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1"/>
  </bookViews>
  <sheets>
    <sheet name="招聘计划上报" sheetId="7" state="hidden" r:id="rId1"/>
    <sheet name="第一批招聘岗位" sheetId="8" r:id="rId2"/>
  </sheets>
  <definedNames>
    <definedName name="_xlnm._FilterDatabase" localSheetId="0" hidden="1">招聘计划上报!$2:$54</definedName>
    <definedName name="_xlnm.Print_Titles" localSheetId="0">招聘计划上报!$2:$2</definedName>
    <definedName name="_xlnm.Print_Titles" localSheetId="1">第一批招聘岗位!$1:$3</definedName>
    <definedName name="_xlnm._FilterDatabase" localSheetId="1" hidden="1">第一批招聘岗位!$3:$5</definedName>
    <definedName name="_xlnm.Print_Area" localSheetId="1">第一批招聘岗位!$A$1:$E$5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<sst xmlns="http://schemas.openxmlformats.org/spreadsheetml/2006/main" count="324" uniqueCount="144">
  <si>
    <t>2024年度滨海发展集团招聘计划</t>
  </si>
  <si>
    <t>部门名称</t>
  </si>
  <si>
    <t>定岗情况</t>
  </si>
  <si>
    <t>三定核定岗位编制职数</t>
  </si>
  <si>
    <t>补员类别</t>
  </si>
  <si>
    <t>补员情况</t>
  </si>
  <si>
    <t>招聘人数</t>
  </si>
  <si>
    <t>批次</t>
  </si>
  <si>
    <t>任职资格</t>
  </si>
  <si>
    <t>职级</t>
  </si>
  <si>
    <t>机关部门</t>
  </si>
  <si>
    <t>领导班子</t>
  </si>
  <si>
    <t>党委委员、纪委书记</t>
  </si>
  <si>
    <t>新增</t>
  </si>
  <si>
    <t>派驻</t>
  </si>
  <si>
    <t>第一批次</t>
  </si>
  <si>
    <t>1.50周岁以下，大学本科及以上学历，专业不限，中共党员；
2.具备党政机关、事业单位或国有企业纪检监察工作经验，有纪检监察部门工作经验者优先考虑；
3.具有较强的组织协调能力和团队管理能力，能够处理复杂的工作环境和人际关系；
4.具有较高的政治素质，能够认真贯彻新时代中国特色社会主义思想和党的路线方针政策;
5.熟悉纪检业务工作，掌握党的纪律检查相关政策、法律、法规，具有担当意识，敢于监督、善于监督。</t>
  </si>
  <si>
    <t>党委委员、副总裁</t>
  </si>
  <si>
    <t>调动（外）</t>
  </si>
  <si>
    <t xml:space="preserve">1.50周岁以下，大学本科及以上学历，专业不限，中共党员；
2.具备3年以上国企或知名企业担任高层管理职务的经验;
3.在投资领域具有丰富的实践经验和成功案例，熟悉投资项目的筛选、评估、实施和退出等全过程管理;
4.对市场趋势、行业动态和政策环境有敏锐的洞察力和判断力，能够准确把握投资机会和风险;
5.精通投资分析、财务分析、风险管理等专业技能，具备独立进行投资项目决策的能力;
6.熟悉资本市场运作规则，掌握多种投资工具的运用技巧，能够制定有效的投资策略和方案;
7.具备较强的沟通协调能力，能够与政府部门、金融机构、合作伙伴等建立良好的合作关系，推动投资项目的顺利实施。
</t>
  </si>
  <si>
    <t>专职岗位</t>
  </si>
  <si>
    <t>总裁助理</t>
  </si>
  <si>
    <t>招聘</t>
  </si>
  <si>
    <r>
      <rPr>
        <sz val="11"/>
        <color theme="1"/>
        <rFont val="微软雅黑"/>
        <charset val="134"/>
      </rPr>
      <t>1、30周岁以下，</t>
    </r>
    <r>
      <rPr>
        <sz val="11"/>
        <color rgb="FFFF0000"/>
        <rFont val="微软雅黑"/>
        <charset val="134"/>
      </rPr>
      <t>应届硕士研究生</t>
    </r>
    <r>
      <rPr>
        <sz val="11"/>
        <color theme="1"/>
        <rFont val="微软雅黑"/>
        <charset val="134"/>
      </rPr>
      <t>，汉语言文学、新闻学、行政管理、经济贸易类专业（国际经济与贸易、贸易经济），学生干部优先考虑；
2、具备较强的公文写作能力和组织协调能力，能够熟练使用Word、Excel、PPT等常用办公软件；
3、具备良好的政治素质和道德品质，拥护党的路线、方针、政策，遵守国家法律法规。</t>
    </r>
  </si>
  <si>
    <t>中层正职或副职</t>
  </si>
  <si>
    <t>党群工作部</t>
  </si>
  <si>
    <t>党建经理</t>
  </si>
  <si>
    <r>
      <rPr>
        <sz val="11"/>
        <color theme="1"/>
        <rFont val="微软雅黑"/>
        <charset val="134"/>
      </rPr>
      <t>1、40周岁以下、本科及以上学历，</t>
    </r>
    <r>
      <rPr>
        <sz val="11"/>
        <color rgb="FFFF0000"/>
        <rFont val="微软雅黑"/>
        <charset val="134"/>
      </rPr>
      <t>中共党员</t>
    </r>
    <r>
      <rPr>
        <sz val="11"/>
        <color theme="1"/>
        <rFont val="微软雅黑"/>
        <charset val="134"/>
      </rPr>
      <t xml:space="preserve">；
2、具备2年以上机关事业单位或国企的党建工作经验，熟悉党务业务知识；
3、熟悉党章党规，熟悉党务工作，能指导党支部工作，有较强的公文写作能力和组织协调能力。
</t>
    </r>
  </si>
  <si>
    <t>中层副职</t>
  </si>
  <si>
    <t>培训与绩效管理岗</t>
  </si>
  <si>
    <t>退休、离调职补员</t>
  </si>
  <si>
    <t>1.35周岁以下，全日制本科及以上学历，人力资源管理、教育学、心理学、企业管理或相关专业；
2.具备2年及以上的岗位工作经验，能够独立制定和执行培训计划及绩效管理制度，掌握人力资源的基本知识，包括培训管理和绩效管理等方面的理论；
3.具有良好的沟通表达能力、亲和力、组织协调能力。</t>
  </si>
  <si>
    <t>纪检监察办公室</t>
  </si>
  <si>
    <t>监督与审查岗</t>
  </si>
  <si>
    <r>
      <rPr>
        <sz val="11"/>
        <color theme="1"/>
        <rFont val="微软雅黑"/>
        <charset val="134"/>
      </rPr>
      <t xml:space="preserve">
1.40周岁以下，本科及以上学历，专业不限，</t>
    </r>
    <r>
      <rPr>
        <sz val="11"/>
        <color rgb="FFFF0000"/>
        <rFont val="微软雅黑"/>
        <charset val="134"/>
      </rPr>
      <t>中共党员</t>
    </r>
    <r>
      <rPr>
        <sz val="11"/>
        <color theme="1"/>
        <rFont val="微软雅黑"/>
        <charset val="134"/>
      </rPr>
      <t xml:space="preserve">、熟悉国家相关法律法规及政策；
2.具备2年及以上的相关工作经验，从事过企事业单位纪检工作的或有纪检、信访、审理或相关领域工作经验优先考虑；
3.具有一定的企业反腐工作能力和坚韧性格；
4.具备较强的文字表达能力和公文写作能力，能够撰写各类公文和报告。
</t>
    </r>
  </si>
  <si>
    <t>信访与审理岗</t>
  </si>
  <si>
    <r>
      <rPr>
        <sz val="11"/>
        <color theme="1"/>
        <rFont val="微软雅黑"/>
        <charset val="134"/>
      </rPr>
      <t xml:space="preserve">
1.40周岁以下，本科及以上学历，法学、政治学、公共管理、等相关专业，</t>
    </r>
    <r>
      <rPr>
        <sz val="11"/>
        <color rgb="FFFF0000"/>
        <rFont val="微软雅黑"/>
        <charset val="134"/>
      </rPr>
      <t>中共党员</t>
    </r>
    <r>
      <rPr>
        <sz val="11"/>
        <color theme="1"/>
        <rFont val="微软雅黑"/>
        <charset val="134"/>
      </rPr>
      <t xml:space="preserve">、熟悉国家相关法律法规及政策；
2.具备2年及以上的相关工作经验，从事过企事业单位纪检工作的或有纪检、信访审理或相关领域工作经验优先考虑;
3.具有一定的企业反腐工作能力和坚韧性格；
4.具备较强的文字表达能力和公文写作能力，能够撰写各类公文和报告。
</t>
    </r>
  </si>
  <si>
    <t>党风政风与宣传教育岗</t>
  </si>
  <si>
    <t>第三批次</t>
  </si>
  <si>
    <r>
      <rPr>
        <sz val="11"/>
        <color theme="1"/>
        <rFont val="微软雅黑"/>
        <charset val="134"/>
      </rPr>
      <t>1.40周岁以下，本科及以上学历，专业不限，熟悉国家相关法律法规及政策，</t>
    </r>
    <r>
      <rPr>
        <sz val="11"/>
        <color rgb="FFFF0000"/>
        <rFont val="微软雅黑"/>
        <charset val="134"/>
      </rPr>
      <t>中共党员；</t>
    </r>
    <r>
      <rPr>
        <sz val="11"/>
        <color theme="1"/>
        <rFont val="微软雅黑"/>
        <charset val="134"/>
      </rPr>
      <t xml:space="preserve">
2.具备2年及以上的相关岗位工作经验，从事过企事业单位纪检工作的优先考虑；
3.具有坚定的政治立场，能够深入学习党的基本理论、基本路线、基本纲领，自觉践行社会主义核心价值观，坚定不移地走中国特色社会主义道路；
4.熟练掌握国家法律法规，特别是与宣传教育和党风政风建设相关的法律法规；
5.深入了解党和国家在宣传教育、党风政风建设方面的政策理论和指导方针；
6.具备创新思维和策划能力，能够独立或团队完成宣传教育活动的策划和组织实施；
7.具备良好的沟通协调能力，能够与不同部门和人员进行有效的沟通和协作，具备较强的文字表达能力和公文写作能力，能够撰写各类公文和宣传材料。
</t>
    </r>
  </si>
  <si>
    <t>安全环保部</t>
  </si>
  <si>
    <t>安全环保经理</t>
  </si>
  <si>
    <r>
      <rPr>
        <sz val="11"/>
        <color theme="1"/>
        <rFont val="微软雅黑"/>
        <charset val="134"/>
      </rPr>
      <t>1.</t>
    </r>
    <r>
      <rPr>
        <sz val="11"/>
        <color rgb="FFFF0000"/>
        <rFont val="微软雅黑"/>
        <charset val="134"/>
      </rPr>
      <t>45周岁以下</t>
    </r>
    <r>
      <rPr>
        <sz val="11"/>
        <color theme="1"/>
        <rFont val="微软雅黑"/>
        <charset val="134"/>
      </rPr>
      <t xml:space="preserve">，全日制本科及以上学历，环境科学、安全管理、化学工程或相关专业，持有注册安全工程师证；
2.具备10年以上相关岗位工作经验，3年以上生产型企业安全/环保管理负责人工作经验；
3.熟悉安全、环保、职业卫生、消防安全等法律法规，熟悉生产现场安全工作流程、安全操作规范和安全管理的程序；
4.能独立推动企业安全环保工作，具有新建项目安全环保管理、协调、督促经验优先考虑；
5.工作细致严谨，具备良好的协调沟通能力，有较强责任心，管理能力。
</t>
    </r>
  </si>
  <si>
    <t>中层正职</t>
  </si>
  <si>
    <t>生产安全管理员</t>
  </si>
  <si>
    <r>
      <rPr>
        <sz val="11"/>
        <color theme="1"/>
        <rFont val="微软雅黑"/>
        <charset val="134"/>
      </rPr>
      <t>1、应届</t>
    </r>
    <r>
      <rPr>
        <sz val="11"/>
        <color rgb="FFFF0000"/>
        <rFont val="微软雅黑"/>
        <charset val="134"/>
      </rPr>
      <t>全日制本科毕业生</t>
    </r>
    <r>
      <rPr>
        <sz val="11"/>
        <color theme="1"/>
        <rFont val="微软雅黑"/>
        <charset val="134"/>
      </rPr>
      <t>，安全工程类相关专业；
2、拥护党的路线、方针、政策，讲政治，顾大局，遵规守法，品行端正，诚信廉洁，作风严谨，勤奋敬业，团结合作，敢于担当，有强烈的事业心和责任感；
3、具备履行岗位职责所必需的专业知识和能力。</t>
    </r>
  </si>
  <si>
    <t>审计部
（法务部）</t>
  </si>
  <si>
    <t>审计专员</t>
  </si>
  <si>
    <t>内部调动</t>
  </si>
  <si>
    <t>1.35周岁以下，全日制大学本科及以上学历，法律、审计、会计、财务或相关专业；
2.具备3年以上的审计或法务工作经验，有国企或大型企业法务部或审计部门的工作经验优先考虑；
3.熟悉企业内控流程，了解法务审计的基本原理和方法；
4.掌握会计、审计、财务等方面基本知识，能够理解企业的财务报表和会计记录，发现其中的问题和异常；
5.熟悉国家财税政策、审计准则和法律法规，能够遵循规范和标准开展审计工作。</t>
  </si>
  <si>
    <t>投资贸易部</t>
  </si>
  <si>
    <t>招投标采购岗</t>
  </si>
  <si>
    <t>1.35周岁以下；全日制本科及以上学历，专业不限；
2.具备一定3年以上中等企业规模的招投标或采购领域工作经验，熟悉和掌握招投标采购流程、法律法规和实际操作;
3.熟悉供应商评估、考核，熟悉相关质量体系标准，熟悉供应商的管理监控以及企业规范化采购流程，具有国有企业招投标工作经验的优先考虑；
3.诚实正直，富有责任心，具备良好部门内和跨部门的组织和协调能力，良好的谈判、人际沟通能力，团队协作能力强。</t>
  </si>
  <si>
    <t>投资贸易岗</t>
  </si>
  <si>
    <r>
      <rPr>
        <sz val="11"/>
        <color theme="1"/>
        <rFont val="微软雅黑"/>
        <charset val="134"/>
      </rPr>
      <t>1.35周岁以下，硕士</t>
    </r>
    <r>
      <rPr>
        <sz val="11"/>
        <color rgb="FFFF0000"/>
        <rFont val="微软雅黑"/>
        <charset val="134"/>
      </rPr>
      <t>研究生学历</t>
    </r>
    <r>
      <rPr>
        <sz val="11"/>
        <color theme="1"/>
        <rFont val="微软雅黑"/>
        <charset val="134"/>
      </rPr>
      <t xml:space="preserve">，专业不限，国际贸易、经济学、金融学、工商管理等相关专业；
2.具备3年以上的投资或贸易领域工作经验，能够熟悉和掌握投资贸易的流程、法规和政策；
3.熟练掌握投资分析、贸易谈判、市场研究等专业技能，能够独立进行投资项目评估、贸易谈判等工作；
4.熟悉国内贸易政策和市场趋势，能够准确把握市场动态和商机。
</t>
    </r>
  </si>
  <si>
    <t>主管</t>
  </si>
  <si>
    <t>计划发展主管</t>
  </si>
  <si>
    <t>1.40周岁以下，全日制本科及以上学历，国际贸易、经济学、金融学、工商管理等相关专业；
2.具备3年以上市场营销或运营管理工作经验，有独立营销运营项目或业务经验，对多个领域的业务运营有深入了解和实际操作经验，有国企投融资工作经验优先；
3.熟练掌握市场营销的基本理论和方法，了解市场趋势和消费者行为；
4.熟悉各类营销工具和手段，如市场调研、品牌建设、产品推广、渠道管理等；
5.具备良好的数据分析能力和决策能力，能够根据市场情况和业务数据制定合理的运营计划和策略。</t>
  </si>
  <si>
    <t>运营管理岗</t>
  </si>
  <si>
    <t>第二批次</t>
  </si>
  <si>
    <t xml:space="preserve">1.30周岁以下，全日制本科及以上学历，国际贸易、经济学、金融学、工商管理等相关专业；
2.具备2年以上市场营销或运营管理工作经验，对多个领域的业务运营有了解和实际操作经验，有独立营销运营项目或业务经验的优先；
3.熟练掌握市场营销的基本理论和方法，了解市场趋势和消费者行为；
4、熟悉各类营销工具和手段，如市场调研、品牌建设、产品推广、渠道管理等；
5.具备良好的数据分析能力和决策能力，能够根据市场情况和业务数据制定合理的运营计划和策略。
</t>
  </si>
  <si>
    <t>工程管理部</t>
  </si>
  <si>
    <t>项目管理岗</t>
  </si>
  <si>
    <t xml:space="preserve">1.40周岁以下，本科学历，土木工程、工程管理类等相关专业，中级以上职称，国家注册监理工程师证；
2.具备10年以上工作经验，其中不少于5年以上高速公路、省道或港口建设项目工作经验及2年监理工作经验；
3、熟悉交通基础设施项目的工程测量、试验、资料管理和施工管理工作；
4、熟练掌握工程测量技术，包括但不限于全站仪、GPS、水准仪等测量仪器的使用和维护；
5、熟悉工程试验方法和流程，能够独立完成材料试验、结构试验等；
6、具备良好的资料管理能力，能够编制、整理、归档各类工程技术资料；
7、熟悉施工管理和监理流程，能够编制施工计划、监督施工进度、管理施工队伍，确保项目质量和安全。
</t>
  </si>
  <si>
    <t>造价管理岗</t>
  </si>
  <si>
    <t>1.40周岁以下，全日制大专及以上学历，工程造价、建筑工程类等相关专业；
2.具备10年以上相关岗位工作经验，其中至少3年以上装修预结算工作经验，7年以上政府投资项目甲方造价管理经验，熟悉招投标工作；
3、熟悉工程造价的管理规定，精通本专业理论知识，熟悉工程图纸，掌握工程预算定额及有关政策规定；
4.熟练掌握预算软件操作，能独立完成单位工程预决算编制。</t>
  </si>
  <si>
    <t>财务资金部</t>
  </si>
  <si>
    <t>融资岗</t>
  </si>
  <si>
    <t>1.40周岁以下，全日制本科及以上学历，金融、经济、财务、管理等相关专业；
2.具备3年以上融资经验，有成功融资经验优先考虑；
3.熟悉上市公司、企业并购、资产重组、资本运作等相关业务;
4.了解国内资本市场运作，掌握银行业务及相关法律知识;
5.具备良好的学习能力、沟通表达能力、逻辑思维能力和文档编写能力。</t>
  </si>
  <si>
    <t>会计核算岗</t>
  </si>
  <si>
    <r>
      <rPr>
        <sz val="11"/>
        <color theme="1"/>
        <rFont val="微软雅黑"/>
        <charset val="134"/>
      </rPr>
      <t>1.</t>
    </r>
    <r>
      <rPr>
        <sz val="11"/>
        <color rgb="FFFF0000"/>
        <rFont val="微软雅黑"/>
        <charset val="134"/>
      </rPr>
      <t>应届全日制本科及以上学历毕业生</t>
    </r>
    <r>
      <rPr>
        <sz val="11"/>
        <color theme="1"/>
        <rFont val="微软雅黑"/>
        <charset val="134"/>
      </rPr>
      <t>，财务、会计、金融等相关专业（</t>
    </r>
    <r>
      <rPr>
        <sz val="11"/>
        <color rgb="FFFF0000"/>
        <rFont val="微软雅黑"/>
        <charset val="134"/>
      </rPr>
      <t>硕士研究生优先考虑）；</t>
    </r>
    <r>
      <rPr>
        <sz val="11"/>
        <color theme="1"/>
        <rFont val="微软雅黑"/>
        <charset val="134"/>
      </rPr>
      <t xml:space="preserve">
2.具备良好的财务和会计基础知识，了解基本的财务管理和会计制度；
3.熟练掌握财务软件，如财务管理系统、会计软件等，并能熟练使用办公软件，如Word、Excel等，用于日常财务数据的处理和报表的编制。</t>
    </r>
  </si>
  <si>
    <t>1.30周岁以下，全日制本科及以上学历，会计学、会计电算化或财务管理等相关专业；
2.具备2年及以上大型上市公司、银行财务工作经验，熟悉银行融资业务，有国有企业财务工作经验优先考虑；
3.熟练操作金蝶或用友财务软件、熟练使用Office等办公软件。</t>
  </si>
  <si>
    <t>出纳岗</t>
  </si>
  <si>
    <r>
      <rPr>
        <sz val="11"/>
        <color theme="1"/>
        <rFont val="微软雅黑"/>
        <charset val="134"/>
      </rPr>
      <t>1.</t>
    </r>
    <r>
      <rPr>
        <sz val="11"/>
        <color rgb="FFFF0000"/>
        <rFont val="微软雅黑"/>
        <charset val="134"/>
      </rPr>
      <t>应届全日制本科毕业生</t>
    </r>
    <r>
      <rPr>
        <sz val="11"/>
        <color theme="1"/>
        <rFont val="微软雅黑"/>
        <charset val="134"/>
      </rPr>
      <t>，财务、会计、金融等相关专业，</t>
    </r>
    <r>
      <rPr>
        <sz val="11"/>
        <color rgb="FFFF0000"/>
        <rFont val="微软雅黑"/>
        <charset val="134"/>
      </rPr>
      <t>（硕士研究生优先考虑）；</t>
    </r>
    <r>
      <rPr>
        <sz val="11"/>
        <color theme="1"/>
        <rFont val="微软雅黑"/>
        <charset val="134"/>
      </rPr>
      <t xml:space="preserve">
2.具备良好的财务和会计基础知识，了解基本的财务管理和会计制度；
3.熟练掌握财务软件，如财务管理系统、会计软件等，并能熟练使用办公软件，如Word、Excel等，用于日常财务数据的处理和报表的编制。</t>
    </r>
  </si>
  <si>
    <t>水投集团</t>
  </si>
  <si>
    <t>水投综合部</t>
  </si>
  <si>
    <t>综合部副经理</t>
  </si>
  <si>
    <t>1.40周岁以下，全日制本科及以上学历，汉语言文学、行政、人力资源或相关专业；
2. 具备5年以上行政管理或党建、人力的从业经验，对综合管理和行政工作有深入的理解和实际操作经验；
3.对综合管理工作有深入的理解和实际操作经验，具备较好的公文写作能力。</t>
  </si>
  <si>
    <t>生产运营部</t>
  </si>
  <si>
    <t>高压电工</t>
  </si>
  <si>
    <t xml:space="preserve">1. 45周岁以下，中专及以上学历，电力、电气或相关专业;
2. 具备3年以上相关工作经验，必须具备高压电工作业所需的基本技能，包括但不限于熟悉高压电器设备、掌握高压电工作业的基本操作流程等;
3.必须持有有效的高压电工操作证书，该证书应由相关权威机构或政府部门颁发;
4.熟练掌握高压电气设备的操作、维护、检修等技能，确保能够安全、高效地完成工作任务。
</t>
  </si>
  <si>
    <t>运营专员</t>
  </si>
  <si>
    <t xml:space="preserve">1.35周岁以下，大专及以上学历，给排水科学与工程、电子数控类、自动化、环保、电子商务等相关专业；
2.具备2年及以上生产企业工作经验；具有自来水生产及污水处理工作经验优先考虑；
3.掌握简单的机械知识，能熟练使用电脑操作；懂简单的电气原理，具备安全操作的基础；
4.吃苦耐劳，抗压能力强，身体健康，能接受倒班、加班、轮岗；
5.工作认真细心，有较强的责任心，团队协作能力强。
</t>
  </si>
  <si>
    <t>自动化工程师</t>
  </si>
  <si>
    <t>1.35周岁以下，大专及以上学历，给排水科学与工程、电子数控类、自动化、环保等相关专业；
2.具备2年及以上相关工作经验；具有自来水生产及污水处理工作经验优先考虑；
3.掌握简单的机械知识，能熟练使用电脑操作；懂简单的电气原理，具备安全操作的基础；
4.吃苦耐劳，抗压能力强，身体健康，能接受倒班、加班、轮岗；
5.工作认真细心，有较强的责任心，团队协作能力强。</t>
  </si>
  <si>
    <t>安装维修部</t>
  </si>
  <si>
    <t>商务专员</t>
  </si>
  <si>
    <r>
      <rPr>
        <sz val="11"/>
        <rFont val="微软雅黑"/>
        <charset val="134"/>
      </rPr>
      <t>1.</t>
    </r>
    <r>
      <rPr>
        <sz val="11"/>
        <color rgb="FFFF0000"/>
        <rFont val="微软雅黑"/>
        <charset val="134"/>
      </rPr>
      <t>全日制本科及以上学历应届毕业生</t>
    </r>
    <r>
      <rPr>
        <sz val="11"/>
        <rFont val="微软雅黑"/>
        <charset val="134"/>
      </rPr>
      <t>，商务管理、市场营销、水务管理等相关专业，学生干部优先考虑；
2.具备良好的沟通能力和谈判技巧，能够与客户进行有效的沟通和协商，解决客户问题和纠纷；
3.熟练掌握办公软件和数据处理软件，如Word、Excel、PPT等，能够进行合同管理和数据分析；
4.具备一定的市场分析和拓展能力，能够了解市场动态和竞争对手情况，提出市场拓展建议。</t>
    </r>
  </si>
  <si>
    <t>1.全日制本科及以上学历，商务管理、市场营销、水务管理等相关专业；
2.具备2年以上客户服务、合同管理工作经验，良好的沟通能力和谈判技巧，能够与客户进行有效的沟通和协商，解决客户问题和纠纷，在自来水或相关公用事业领域工作经验者优先考虑；
3.熟练掌握办公软件和数据处理软件，如Word、Excel、PPT等，能够进行合同管理和数据分析；
4.具备一定的市场分析和拓展能力，能够了解市场动态和竞争对手情况，提出市场拓展建议。</t>
  </si>
  <si>
    <t>水质检测部</t>
  </si>
  <si>
    <t>化验员</t>
  </si>
  <si>
    <r>
      <rPr>
        <sz val="11"/>
        <rFont val="微软雅黑"/>
        <charset val="134"/>
      </rPr>
      <t>1.30周岁以下，全日制大专及以上学历，化学、环境科学、生物工程或相关专业（优秀</t>
    </r>
    <r>
      <rPr>
        <sz val="11"/>
        <color rgb="FFFF0000"/>
        <rFont val="微软雅黑"/>
        <charset val="134"/>
      </rPr>
      <t>全日制应届本科生不限制经验条件）；</t>
    </r>
    <r>
      <rPr>
        <sz val="11"/>
        <rFont val="微软雅黑"/>
        <charset val="134"/>
      </rPr>
      <t xml:space="preserve">
2.具备1年以上水质检测或环境监测领域的工作经验，熟悉自来水厂的水质检测流程和标准,有参与水质异常处理、工艺改进等项目的经验者优先考虑;
3.必须具备扎实的化学、环境科学等专业知识，熟悉水质检测的基本原理和方法;
4.熟练掌握各种水质检测仪器和设备的使用，能够独立进行水质检测和数据分析;
5.了解《国家生活饮用水卫生标准》等相关法律法规和标准，能够根据检测结果进行水质评价。
</t>
    </r>
  </si>
  <si>
    <t>电城自来水厂</t>
  </si>
  <si>
    <t>收费员</t>
  </si>
  <si>
    <t>1.30周岁以下，大专及以上学历，会计、财务或相关专业；
2、具备客户服务、收费工作经验或财务出纳工作经验，自来水或相关公用事业领域工作经验者优先考虑；
3、具备一定的电脑操作技能，能够熟练使用办公软件和收费系统；
4、了解基本的财务知识和会计准则，能够处理简单的财务记录和报表；
5、具备良好的沟通能力和服务意识，能够与用户进行良好的沟通，解答用户的疑问，处理用户的投诉；
6、具备较强的责任心和细心程度，能够确保收费的准确性和及时性。</t>
  </si>
  <si>
    <t>安装维修岗</t>
  </si>
  <si>
    <t xml:space="preserve">1.45周岁以下，具备中专或以上学历，机械工程、电气工程、水利工程或相关专业；
2.具备一定的安装维修工作经验，特别是在自来水或相关公用事业领域工作经验者优先考虑；
3.了解自来水厂的设备、管道及配套设施，包括水泵、电机、阀门、管道等的安装、调试和维修；
4.掌握基本的机械维修、电气维修和焊接技能，能够独立完成设备的维修和保养工作。
</t>
  </si>
  <si>
    <t>博贺自来水厂</t>
  </si>
  <si>
    <t>电城水质净化厂</t>
  </si>
  <si>
    <t>生产运营岗</t>
  </si>
  <si>
    <r>
      <rPr>
        <sz val="11"/>
        <color theme="1"/>
        <rFont val="微软雅黑"/>
        <charset val="134"/>
      </rPr>
      <t>1.35周岁以下，大专及以上学历，给排水科学与工程、电子数控类、自动化、环保、工业设计等相关专业；
2.具备2年及以上相关工作经验；自来水厂或污水处理厂工作经验优先考虑；
3.掌握简单的机械知识，能熟练使用电脑操作；懂简单的电气原理，具备安全操作的基础；
4.吃苦耐劳，抗压能力强，身体健康，</t>
    </r>
    <r>
      <rPr>
        <sz val="11"/>
        <color rgb="FFFF0000"/>
        <rFont val="微软雅黑"/>
        <charset val="134"/>
      </rPr>
      <t>能接受倒班、加班、轮岗</t>
    </r>
    <r>
      <rPr>
        <sz val="11"/>
        <color theme="1"/>
        <rFont val="微软雅黑"/>
        <charset val="134"/>
      </rPr>
      <t>；
5.工作认真细心，有较强的责任心，团队协作能力强，有很强的可塑性及学习能力。</t>
    </r>
  </si>
  <si>
    <t>博贺水质净化厂</t>
  </si>
  <si>
    <t>东部水质净化厂</t>
  </si>
  <si>
    <t>服务公司</t>
  </si>
  <si>
    <t>综合管理部</t>
  </si>
  <si>
    <t>物业岗</t>
  </si>
  <si>
    <t>1.35周岁以下；大专及以上学历，专业不限；
2.具备3年以上的物业管理工作经验；有国企物业公司管理经验优先考虑；
3.品行端正能吃苦耐劳，认真踏实，具有良好的沟通协调能力；
4.具有较强的管理能力及较强的抗压能力。</t>
  </si>
  <si>
    <t>国资公司</t>
  </si>
  <si>
    <t>贸易项目管理岗</t>
  </si>
  <si>
    <t xml:space="preserve">1.35周岁以下，全日制本科及以上学历，国际贸易、经济学、金融学、工商管理等相关专业；
2.具备3年以上的投资或贸易领域工作经验，能够熟悉和掌握投资贸易的流程、法规和政策；
3.熟练掌握投资分析、贸易谈判、市场研究等专业技能，能够独立进行投资项目评估、贸易谈判等工作；
4.熟悉国内贸易政策和市场趋势，能够准确把握市场动态和商机。
</t>
  </si>
  <si>
    <t>食品公司</t>
  </si>
  <si>
    <t>副总经理</t>
  </si>
  <si>
    <r>
      <rPr>
        <sz val="11"/>
        <rFont val="微软雅黑"/>
        <charset val="134"/>
      </rPr>
      <t>1.45周岁以下，本科及以上学历，农业、食品科学、市场营销或相关专业；
2.具备8年以上食品行业或相关领域的管理经验，其中至少3年以上生猪食品行业或大型食品企业的管理经验，</t>
    </r>
    <r>
      <rPr>
        <sz val="11"/>
        <color rgb="FFFF0000"/>
        <rFont val="微软雅黑"/>
        <charset val="134"/>
      </rPr>
      <t>兼有冷链物流管理经验的优先考虑；</t>
    </r>
    <r>
      <rPr>
        <sz val="11"/>
        <rFont val="微软雅黑"/>
        <charset val="134"/>
      </rPr>
      <t xml:space="preserve">
3.对食品行业有深入了解，熟悉行业发展趋势和竞争态势；
4.精通市场营销策略，擅长品牌建设、产品推广和渠道拓展，具备卓越的团队领导能力和项目管理能力，能够带领团队高效完成任务；
5.具备良好的沟通能力和商务谈判技巧，能够与客户、合作伙伴和政府部门建立良好的关系。
对食品安全、质量控制和供应链管理有深入了解。
</t>
    </r>
  </si>
  <si>
    <t>业务开拓岗</t>
  </si>
  <si>
    <t>1.40岁以下，全日制大专及以上学历，石油化工、市场营销、工商管理、经济贸易等相关专业；
2.具备3年以上食品行业或相关领域的管理经验，有生猪上下游行业工作经验者优先考虑；
3.有良好的人际沟通能力，具备高度的工作热情且有较强观察能力和应变能力；工作积极主动，有较强的抗压和抗挫能力，勇于接受行业的压力和挑战。</t>
  </si>
  <si>
    <t>屠场管理岗</t>
  </si>
  <si>
    <t>1.50周岁以下，高中及以上学历，专业不限；
2.身体健康，适应早班，适应加班，能吃苦耐劳，工作认真踏实，有较强的抗压能力；
3.具有团队合作精神，品行良好，无不良记录。</t>
  </si>
  <si>
    <t>电工</t>
  </si>
  <si>
    <t>茂名博贺渔港园区投资有限公司</t>
  </si>
  <si>
    <t>项目工程部</t>
  </si>
  <si>
    <t>1.35周岁以下，全日制本科及以上学历，土木工程、港口航道、市政工程类相关专业；中级工程师及以上职称；
2.具备3年以上有房地产、市政工程、港口航道的项目管理经验；
3.具有较强的项目管理能力，工作认真负责，有很强的抗压能力。</t>
  </si>
  <si>
    <t>中滨石化公司</t>
  </si>
  <si>
    <t>财务部</t>
  </si>
  <si>
    <t>财务经理</t>
  </si>
  <si>
    <t>1.45岁以下，全日制本科及以上学历，财务、会计类相关专业，具有高级会计专业技术资格，注册会计师、税务会计师优先考虑；
2.15年以上财务岗位工作经验，且至少10年财务工作的管理经验；
3.具有较强的大局观，对数据有敏锐的洞察力，有较强的财务把控能力；
4.掌握并能熟练运用财务知识、经济法知识和财经法律开展财务工作；
5.具备较强的规划、组织和管理能力，擅长沟通和协调。</t>
  </si>
  <si>
    <t>财务经理？</t>
  </si>
  <si>
    <t>会计</t>
  </si>
  <si>
    <t>1.35周岁以下，全日制本科及以上学历，会计、财务等相关专业，具有中级会计及以上职称优先考虑；
2.具备3年以上相关工作经验；有全面的财务专业知识、账务处理及财务管理经验，熟悉会计、税务相关法律法规，精通企业财务运行流程；
3.具备良好的财务思维以及业财融合的能力；
4.有良好的计算机操作能力，熟悉财务信息化系统使用。</t>
  </si>
  <si>
    <t>博贺渔港海洋公司（海洋牧场）</t>
  </si>
  <si>
    <t>物业管理部</t>
  </si>
  <si>
    <t>物业经理</t>
  </si>
  <si>
    <t>1.35周岁以下；大专及以上学历，专业不限；
2.5年以上相关工作经验，其中2年以上16万方物业负责人管理经验；有国企物业公司管理经验优先考虑；
3.品行端正能吃苦耐劳，认真踏实，具有良好的沟通协调能力；
4.具有较强的管理能力及较强的抗压能力。</t>
  </si>
  <si>
    <t>出纳</t>
  </si>
  <si>
    <t>1.30周岁以下；全日制本科及以上学历，财务，会计，经济等相关专业；
2.2年及以上的相关工作经验；较好的会计基础知识能力；
3.熟悉现金管理及银行结算，财务软件操作；
4.良好的职业操守及团队合作精神，较强的沟通、理解和分析能力；
5.具有独立工作和学习的能力，工作认真细心。</t>
  </si>
  <si>
    <t>合资公司储备</t>
  </si>
  <si>
    <t>待定</t>
  </si>
  <si>
    <t>合计</t>
  </si>
  <si>
    <t>茂名滨海发展集团有限公司2025年第一批次招聘职位汇总表</t>
  </si>
  <si>
    <t>序号</t>
  </si>
  <si>
    <t>需求部门</t>
  </si>
  <si>
    <t>招聘岗位</t>
  </si>
  <si>
    <t>招聘合计</t>
  </si>
  <si>
    <t>岗位任职资格</t>
  </si>
  <si>
    <t>1.大学本科及以上学历，会计学、财务管理、审计学、税务学等相关专业，具有中级会计师职称或税务相关证书优先考虑；
2.35周岁以下，具有3年及以上财务工作经验，精通全盘账务处理，有大型国有企业财务工作经验优先考虑；
3.熟练使用Office等办公软件，尤其是excel办公软件的使用；
4..工作认真，态度端正、细心，具有很强的抗压能力；
5.了解国家财经政策和税务法规。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</si>
</sst>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微软雅黑"/>
      <charset val="134"/>
    </font>
    <font>
      <sz val="10"/>
      <color rgb="FF000000"/>
      <name val="微软雅黑"/>
      <charset val="134"/>
    </font>
    <font>
      <sz val="10"/>
      <color rgb="FF44546A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22"/>
      <color rgb="FF000000"/>
      <name val="华文中宋"/>
      <charset val="134"/>
    </font>
    <font>
      <b/>
      <sz val="11"/>
      <color rgb="FF00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6"/>
      <name val="微软雅黑"/>
      <charset val="134"/>
    </font>
    <font>
      <b/>
      <sz val="11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rgb="FF44546A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2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4" applyNumberFormat="0" applyAlignment="0" applyProtection="0">
      <alignment vertical="center"/>
    </xf>
    <xf numFmtId="0" fontId="24" fillId="8" borderId="25" applyNumberFormat="0" applyAlignment="0" applyProtection="0">
      <alignment vertical="center"/>
    </xf>
    <xf numFmtId="0" fontId="25" fillId="8" borderId="24" applyNumberFormat="0" applyAlignment="0" applyProtection="0">
      <alignment vertical="center"/>
    </xf>
    <xf numFmtId="0" fontId="26" fillId="9" borderId="26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>
      <protection locked="0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center" vertical="center" wrapText="1"/>
    </xf>
    <xf numFmtId="0" fontId="11" fillId="5" borderId="19" xfId="0" applyNumberFormat="1" applyFont="1" applyFill="1" applyBorder="1" applyAlignment="1">
      <alignment horizontal="center"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2" fillId="0" borderId="15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6" xfId="0" applyNumberFormat="1" applyFont="1" applyFill="1" applyBorder="1" applyAlignment="1">
      <alignment vertical="center" wrapText="1"/>
    </xf>
    <xf numFmtId="0" fontId="13" fillId="0" borderId="15" xfId="0" applyNumberFormat="1" applyFont="1" applyFill="1" applyBorder="1" applyAlignment="1">
      <alignment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13" fillId="0" borderId="10" xfId="0" applyNumberFormat="1" applyFont="1" applyFill="1" applyBorder="1" applyAlignment="1">
      <alignment vertical="center" wrapText="1"/>
    </xf>
    <xf numFmtId="0" fontId="0" fillId="0" borderId="16" xfId="0" applyNumberFormat="1" applyFont="1" applyFill="1" applyBorder="1" applyAlignment="1">
      <alignment horizontal="left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vertical="center" wrapText="1"/>
    </xf>
    <xf numFmtId="0" fontId="13" fillId="0" borderId="9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21F55D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1048575"/>
  <sheetViews>
    <sheetView zoomScale="70" zoomScaleNormal="70" topLeftCell="A50" workbookViewId="0">
      <selection activeCell="I30" sqref="I30"/>
    </sheetView>
  </sheetViews>
  <sheetFormatPr defaultColWidth="9.23076923076923" defaultRowHeight="16.5"/>
  <cols>
    <col min="1" max="1" width="6.59230769230769" style="4" customWidth="1"/>
    <col min="2" max="2" width="7.69230769230769" style="4" customWidth="1"/>
    <col min="3" max="3" width="8.9" style="4" customWidth="1"/>
    <col min="4" max="4" width="5.16153846153846" style="18" customWidth="1"/>
    <col min="5" max="5" width="6.92307692307692" style="18" customWidth="1"/>
    <col min="6" max="6" width="8.13076923076923" style="5" customWidth="1"/>
    <col min="7" max="7" width="5.46153846153846" style="5" customWidth="1"/>
    <col min="8" max="8" width="8.01538461538462" style="5" customWidth="1"/>
    <col min="9" max="9" width="59.3384615384615" style="6" customWidth="1"/>
    <col min="10" max="10" width="8.02307692307692" style="1" customWidth="1"/>
    <col min="11" max="16369" width="9.23076923076923" style="1"/>
  </cols>
  <sheetData>
    <row r="1" s="1" customFormat="1" ht="35" customHeight="1" spans="1:1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="1" customFormat="1" ht="82.5" spans="1:10">
      <c r="A2" s="14" t="s">
        <v>1</v>
      </c>
      <c r="B2" s="16"/>
      <c r="C2" s="9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52" t="s">
        <v>9</v>
      </c>
    </row>
    <row r="3" s="1" customFormat="1" ht="148.5" spans="1:10">
      <c r="A3" s="9" t="s">
        <v>10</v>
      </c>
      <c r="B3" s="9" t="s">
        <v>11</v>
      </c>
      <c r="C3" s="20" t="s">
        <v>12</v>
      </c>
      <c r="D3" s="10">
        <v>1</v>
      </c>
      <c r="E3" s="10" t="s">
        <v>13</v>
      </c>
      <c r="F3" s="21" t="s">
        <v>14</v>
      </c>
      <c r="G3" s="22">
        <v>1</v>
      </c>
      <c r="H3" s="22" t="s">
        <v>15</v>
      </c>
      <c r="I3" s="53" t="s">
        <v>16</v>
      </c>
      <c r="J3" s="52" t="s">
        <v>11</v>
      </c>
    </row>
    <row r="4" s="1" customFormat="1" ht="221" customHeight="1" spans="1:10">
      <c r="A4" s="9"/>
      <c r="B4" s="9"/>
      <c r="C4" s="20" t="s">
        <v>17</v>
      </c>
      <c r="D4" s="10">
        <v>1</v>
      </c>
      <c r="E4" s="10" t="s">
        <v>13</v>
      </c>
      <c r="F4" s="23" t="s">
        <v>18</v>
      </c>
      <c r="G4" s="22">
        <v>1</v>
      </c>
      <c r="H4" s="22" t="s">
        <v>15</v>
      </c>
      <c r="I4" s="53" t="s">
        <v>19</v>
      </c>
      <c r="J4" s="52" t="s">
        <v>11</v>
      </c>
    </row>
    <row r="5" s="2" customFormat="1" ht="99" spans="1:10">
      <c r="A5" s="9"/>
      <c r="B5" s="9" t="s">
        <v>20</v>
      </c>
      <c r="C5" s="9" t="s">
        <v>21</v>
      </c>
      <c r="D5" s="12">
        <v>1</v>
      </c>
      <c r="E5" s="12" t="s">
        <v>13</v>
      </c>
      <c r="F5" s="12" t="s">
        <v>22</v>
      </c>
      <c r="G5" s="12">
        <v>1</v>
      </c>
      <c r="H5" s="22" t="s">
        <v>15</v>
      </c>
      <c r="I5" s="13" t="s">
        <v>23</v>
      </c>
      <c r="J5" s="54" t="s">
        <v>24</v>
      </c>
    </row>
    <row r="6" s="1" customFormat="1" ht="82.5" spans="1:10">
      <c r="A6" s="9"/>
      <c r="B6" s="9" t="s">
        <v>25</v>
      </c>
      <c r="C6" s="9" t="s">
        <v>26</v>
      </c>
      <c r="D6" s="24">
        <v>1</v>
      </c>
      <c r="E6" s="24" t="s">
        <v>13</v>
      </c>
      <c r="F6" s="24" t="s">
        <v>22</v>
      </c>
      <c r="G6" s="24">
        <v>1</v>
      </c>
      <c r="H6" s="24" t="s">
        <v>15</v>
      </c>
      <c r="I6" s="55" t="s">
        <v>27</v>
      </c>
      <c r="J6" s="56" t="s">
        <v>28</v>
      </c>
    </row>
    <row r="7" s="1" customFormat="1" ht="82.5" spans="1:10">
      <c r="A7" s="25"/>
      <c r="B7" s="25"/>
      <c r="C7" s="25" t="s">
        <v>29</v>
      </c>
      <c r="D7" s="26">
        <v>1</v>
      </c>
      <c r="E7" s="26" t="s">
        <v>30</v>
      </c>
      <c r="F7" s="26" t="s">
        <v>22</v>
      </c>
      <c r="G7" s="26">
        <v>1</v>
      </c>
      <c r="H7" s="27" t="s">
        <v>15</v>
      </c>
      <c r="I7" s="13" t="s">
        <v>31</v>
      </c>
      <c r="J7" s="56"/>
    </row>
    <row r="8" s="2" customFormat="1" ht="122" customHeight="1" spans="1:10">
      <c r="A8" s="9"/>
      <c r="B8" s="9" t="s">
        <v>32</v>
      </c>
      <c r="C8" s="9" t="s">
        <v>33</v>
      </c>
      <c r="D8" s="24">
        <v>1</v>
      </c>
      <c r="E8" s="24" t="s">
        <v>13</v>
      </c>
      <c r="F8" s="28" t="s">
        <v>14</v>
      </c>
      <c r="G8" s="24">
        <v>1</v>
      </c>
      <c r="H8" s="24" t="s">
        <v>15</v>
      </c>
      <c r="I8" s="55" t="s">
        <v>34</v>
      </c>
      <c r="J8" s="56"/>
    </row>
    <row r="9" s="2" customFormat="1" ht="123" customHeight="1" spans="1:10">
      <c r="A9" s="9"/>
      <c r="B9" s="9"/>
      <c r="C9" s="9" t="s">
        <v>35</v>
      </c>
      <c r="D9" s="24">
        <v>1</v>
      </c>
      <c r="E9" s="24" t="s">
        <v>13</v>
      </c>
      <c r="F9" s="24" t="s">
        <v>22</v>
      </c>
      <c r="G9" s="24">
        <v>1</v>
      </c>
      <c r="H9" s="24" t="s">
        <v>15</v>
      </c>
      <c r="I9" s="55" t="s">
        <v>36</v>
      </c>
      <c r="J9" s="56"/>
    </row>
    <row r="10" s="2" customFormat="1" ht="183" customHeight="1" spans="1:10">
      <c r="A10" s="9"/>
      <c r="B10" s="9"/>
      <c r="C10" s="9" t="s">
        <v>37</v>
      </c>
      <c r="D10" s="24">
        <v>1</v>
      </c>
      <c r="E10" s="24" t="s">
        <v>13</v>
      </c>
      <c r="F10" s="24" t="s">
        <v>22</v>
      </c>
      <c r="G10" s="24">
        <v>1</v>
      </c>
      <c r="H10" s="24" t="s">
        <v>38</v>
      </c>
      <c r="I10" s="13" t="s">
        <v>39</v>
      </c>
      <c r="J10" s="56"/>
    </row>
    <row r="11" s="2" customFormat="1" ht="168" customHeight="1" spans="1:10">
      <c r="A11" s="9"/>
      <c r="B11" s="9" t="s">
        <v>40</v>
      </c>
      <c r="C11" s="9" t="s">
        <v>41</v>
      </c>
      <c r="D11" s="24">
        <v>1</v>
      </c>
      <c r="E11" s="24" t="s">
        <v>13</v>
      </c>
      <c r="F11" s="24" t="s">
        <v>22</v>
      </c>
      <c r="G11" s="24">
        <v>1</v>
      </c>
      <c r="H11" s="24" t="s">
        <v>15</v>
      </c>
      <c r="I11" s="13" t="s">
        <v>42</v>
      </c>
      <c r="J11" s="56" t="s">
        <v>43</v>
      </c>
    </row>
    <row r="12" s="2" customFormat="1" ht="82.5" spans="1:10">
      <c r="A12" s="9"/>
      <c r="B12" s="9"/>
      <c r="C12" s="9" t="s">
        <v>44</v>
      </c>
      <c r="D12" s="24">
        <v>2</v>
      </c>
      <c r="E12" s="24" t="s">
        <v>13</v>
      </c>
      <c r="F12" s="24" t="s">
        <v>22</v>
      </c>
      <c r="G12" s="24">
        <v>1</v>
      </c>
      <c r="H12" s="24" t="s">
        <v>15</v>
      </c>
      <c r="I12" s="13" t="s">
        <v>45</v>
      </c>
      <c r="J12" s="56"/>
    </row>
    <row r="13" s="2" customFormat="1" ht="148.5" spans="1:10">
      <c r="A13" s="9"/>
      <c r="B13" s="9" t="s">
        <v>46</v>
      </c>
      <c r="C13" s="20" t="s">
        <v>47</v>
      </c>
      <c r="D13" s="24">
        <v>1</v>
      </c>
      <c r="E13" s="24" t="s">
        <v>13</v>
      </c>
      <c r="F13" s="28" t="s">
        <v>48</v>
      </c>
      <c r="G13" s="24">
        <v>1</v>
      </c>
      <c r="H13" s="24" t="s">
        <v>15</v>
      </c>
      <c r="I13" s="13" t="s">
        <v>49</v>
      </c>
      <c r="J13" s="56"/>
    </row>
    <row r="14" s="2" customFormat="1" ht="115.5" spans="1:10">
      <c r="A14" s="29"/>
      <c r="B14" s="29" t="s">
        <v>50</v>
      </c>
      <c r="C14" s="29" t="s">
        <v>51</v>
      </c>
      <c r="D14" s="30">
        <v>3</v>
      </c>
      <c r="E14" s="30" t="s">
        <v>30</v>
      </c>
      <c r="F14" s="30" t="s">
        <v>22</v>
      </c>
      <c r="G14" s="30">
        <v>1</v>
      </c>
      <c r="H14" s="31" t="s">
        <v>15</v>
      </c>
      <c r="I14" s="13" t="s">
        <v>52</v>
      </c>
      <c r="J14" s="56"/>
    </row>
    <row r="15" s="2" customFormat="1" ht="132" spans="1:10">
      <c r="A15" s="32"/>
      <c r="B15" s="32"/>
      <c r="C15" s="32" t="s">
        <v>53</v>
      </c>
      <c r="D15" s="33">
        <v>4</v>
      </c>
      <c r="E15" s="33" t="s">
        <v>30</v>
      </c>
      <c r="F15" s="33" t="s">
        <v>22</v>
      </c>
      <c r="G15" s="33">
        <v>1</v>
      </c>
      <c r="H15" s="34" t="s">
        <v>15</v>
      </c>
      <c r="I15" s="13" t="s">
        <v>54</v>
      </c>
      <c r="J15" s="56" t="s">
        <v>55</v>
      </c>
    </row>
    <row r="16" s="2" customFormat="1" ht="159" customHeight="1" spans="1:10">
      <c r="A16" s="9"/>
      <c r="B16" s="9"/>
      <c r="C16" s="9" t="s">
        <v>56</v>
      </c>
      <c r="D16" s="24">
        <v>1</v>
      </c>
      <c r="E16" s="35" t="s">
        <v>30</v>
      </c>
      <c r="F16" s="24" t="s">
        <v>22</v>
      </c>
      <c r="G16" s="24">
        <v>1</v>
      </c>
      <c r="H16" s="24" t="s">
        <v>15</v>
      </c>
      <c r="I16" s="13" t="s">
        <v>57</v>
      </c>
      <c r="J16" s="56" t="s">
        <v>55</v>
      </c>
    </row>
    <row r="17" s="2" customFormat="1" ht="165" spans="1:10">
      <c r="A17" s="9"/>
      <c r="B17" s="9"/>
      <c r="C17" s="9" t="s">
        <v>58</v>
      </c>
      <c r="D17" s="24">
        <v>1</v>
      </c>
      <c r="E17" s="35" t="s">
        <v>30</v>
      </c>
      <c r="F17" s="24" t="s">
        <v>22</v>
      </c>
      <c r="G17" s="24">
        <v>1</v>
      </c>
      <c r="H17" s="24" t="s">
        <v>59</v>
      </c>
      <c r="I17" s="13" t="s">
        <v>60</v>
      </c>
      <c r="J17" s="56"/>
    </row>
    <row r="18" s="2" customFormat="1" ht="198" spans="1:10">
      <c r="A18" s="9"/>
      <c r="B18" s="9" t="s">
        <v>61</v>
      </c>
      <c r="C18" s="9" t="s">
        <v>62</v>
      </c>
      <c r="D18" s="24">
        <v>1</v>
      </c>
      <c r="E18" s="24" t="s">
        <v>13</v>
      </c>
      <c r="F18" s="24" t="s">
        <v>22</v>
      </c>
      <c r="G18" s="24">
        <v>1</v>
      </c>
      <c r="H18" s="24" t="s">
        <v>15</v>
      </c>
      <c r="I18" s="57" t="s">
        <v>63</v>
      </c>
      <c r="J18" s="56"/>
    </row>
    <row r="19" s="2" customFormat="1" ht="99" spans="1:10">
      <c r="A19" s="9"/>
      <c r="B19" s="9"/>
      <c r="C19" s="9" t="s">
        <v>64</v>
      </c>
      <c r="D19" s="24">
        <v>1</v>
      </c>
      <c r="E19" s="24" t="s">
        <v>13</v>
      </c>
      <c r="F19" s="24" t="s">
        <v>22</v>
      </c>
      <c r="G19" s="24">
        <v>1</v>
      </c>
      <c r="H19" s="24" t="s">
        <v>15</v>
      </c>
      <c r="I19" s="57" t="s">
        <v>65</v>
      </c>
      <c r="J19" s="56"/>
    </row>
    <row r="20" s="1" customFormat="1" ht="99" spans="1:10">
      <c r="A20" s="29"/>
      <c r="B20" s="29" t="s">
        <v>66</v>
      </c>
      <c r="C20" s="29" t="s">
        <v>67</v>
      </c>
      <c r="D20" s="30">
        <v>2</v>
      </c>
      <c r="E20" s="30" t="s">
        <v>30</v>
      </c>
      <c r="F20" s="30" t="s">
        <v>22</v>
      </c>
      <c r="G20" s="30">
        <v>1</v>
      </c>
      <c r="H20" s="31" t="s">
        <v>59</v>
      </c>
      <c r="I20" s="13" t="s">
        <v>68</v>
      </c>
      <c r="J20" s="58"/>
    </row>
    <row r="21" s="2" customFormat="1" ht="82.5" spans="1:10">
      <c r="A21" s="9"/>
      <c r="B21" s="9"/>
      <c r="C21" s="9" t="s">
        <v>69</v>
      </c>
      <c r="D21" s="24">
        <v>1</v>
      </c>
      <c r="E21" s="24" t="s">
        <v>30</v>
      </c>
      <c r="F21" s="24" t="s">
        <v>22</v>
      </c>
      <c r="G21" s="24">
        <v>1</v>
      </c>
      <c r="H21" s="36" t="s">
        <v>15</v>
      </c>
      <c r="I21" s="13" t="s">
        <v>70</v>
      </c>
      <c r="J21" s="58"/>
    </row>
    <row r="22" s="2" customFormat="1" ht="82.5" spans="1:10">
      <c r="A22" s="9"/>
      <c r="B22" s="9"/>
      <c r="C22" s="9" t="s">
        <v>69</v>
      </c>
      <c r="D22" s="24">
        <v>1</v>
      </c>
      <c r="E22" s="24" t="s">
        <v>30</v>
      </c>
      <c r="F22" s="24" t="s">
        <v>22</v>
      </c>
      <c r="G22" s="24">
        <v>1</v>
      </c>
      <c r="H22" s="36" t="s">
        <v>59</v>
      </c>
      <c r="I22" s="13" t="s">
        <v>71</v>
      </c>
      <c r="J22" s="58"/>
    </row>
    <row r="23" s="2" customFormat="1" ht="82.5" spans="1:10">
      <c r="A23" s="9"/>
      <c r="B23" s="9"/>
      <c r="C23" s="9" t="s">
        <v>72</v>
      </c>
      <c r="D23" s="24">
        <v>1</v>
      </c>
      <c r="E23" s="24" t="s">
        <v>30</v>
      </c>
      <c r="F23" s="24" t="s">
        <v>22</v>
      </c>
      <c r="G23" s="24">
        <v>1</v>
      </c>
      <c r="H23" s="36" t="s">
        <v>15</v>
      </c>
      <c r="I23" s="13" t="s">
        <v>73</v>
      </c>
      <c r="J23" s="58"/>
    </row>
    <row r="24" s="2" customFormat="1" ht="119" customHeight="1" spans="1:10">
      <c r="A24" s="9" t="s">
        <v>74</v>
      </c>
      <c r="B24" s="9" t="s">
        <v>75</v>
      </c>
      <c r="C24" s="9" t="s">
        <v>76</v>
      </c>
      <c r="D24" s="24">
        <v>1</v>
      </c>
      <c r="E24" s="24" t="s">
        <v>30</v>
      </c>
      <c r="F24" s="24" t="s">
        <v>22</v>
      </c>
      <c r="G24" s="24">
        <v>1</v>
      </c>
      <c r="H24" s="36" t="s">
        <v>15</v>
      </c>
      <c r="I24" s="13" t="s">
        <v>77</v>
      </c>
      <c r="J24" s="59"/>
    </row>
    <row r="25" s="2" customFormat="1" ht="108" customHeight="1" spans="1:10">
      <c r="A25" s="25"/>
      <c r="B25" s="37" t="s">
        <v>78</v>
      </c>
      <c r="C25" s="38" t="s">
        <v>79</v>
      </c>
      <c r="D25" s="39">
        <v>23</v>
      </c>
      <c r="E25" s="39" t="s">
        <v>30</v>
      </c>
      <c r="F25" s="40" t="s">
        <v>22</v>
      </c>
      <c r="G25" s="40">
        <v>1</v>
      </c>
      <c r="H25" s="41" t="s">
        <v>15</v>
      </c>
      <c r="I25" s="13" t="s">
        <v>80</v>
      </c>
      <c r="J25" s="59"/>
    </row>
    <row r="26" s="2" customFormat="1" ht="148.5" spans="1:10">
      <c r="A26" s="25"/>
      <c r="B26" s="42" t="s">
        <v>78</v>
      </c>
      <c r="C26" s="43" t="s">
        <v>81</v>
      </c>
      <c r="D26" s="39"/>
      <c r="E26" s="44" t="s">
        <v>30</v>
      </c>
      <c r="F26" s="41" t="s">
        <v>22</v>
      </c>
      <c r="G26" s="41">
        <v>1</v>
      </c>
      <c r="H26" s="41" t="s">
        <v>15</v>
      </c>
      <c r="I26" s="60" t="s">
        <v>82</v>
      </c>
      <c r="J26" s="59"/>
    </row>
    <row r="27" s="2" customFormat="1" ht="148.5" spans="1:10">
      <c r="A27" s="25"/>
      <c r="B27" s="42" t="s">
        <v>78</v>
      </c>
      <c r="C27" s="43" t="s">
        <v>81</v>
      </c>
      <c r="D27" s="39"/>
      <c r="E27" s="44" t="s">
        <v>30</v>
      </c>
      <c r="F27" s="41" t="s">
        <v>22</v>
      </c>
      <c r="G27" s="41">
        <v>1</v>
      </c>
      <c r="H27" s="41" t="s">
        <v>38</v>
      </c>
      <c r="I27" s="60" t="s">
        <v>82</v>
      </c>
      <c r="J27" s="59"/>
    </row>
    <row r="28" s="2" customFormat="1" ht="132" spans="1:10">
      <c r="A28" s="25"/>
      <c r="B28" s="42" t="s">
        <v>78</v>
      </c>
      <c r="C28" s="45" t="s">
        <v>83</v>
      </c>
      <c r="D28" s="39"/>
      <c r="E28" s="44" t="s">
        <v>30</v>
      </c>
      <c r="F28" s="44" t="s">
        <v>22</v>
      </c>
      <c r="G28" s="41">
        <v>1</v>
      </c>
      <c r="H28" s="41" t="s">
        <v>59</v>
      </c>
      <c r="I28" s="13" t="s">
        <v>84</v>
      </c>
      <c r="J28" s="59" t="s">
        <v>55</v>
      </c>
    </row>
    <row r="29" s="2" customFormat="1" ht="132" spans="1:10">
      <c r="A29" s="25"/>
      <c r="B29" s="9" t="s">
        <v>85</v>
      </c>
      <c r="C29" s="9" t="s">
        <v>86</v>
      </c>
      <c r="D29" s="24">
        <v>5</v>
      </c>
      <c r="E29" s="24" t="s">
        <v>30</v>
      </c>
      <c r="F29" s="24" t="s">
        <v>22</v>
      </c>
      <c r="G29" s="36">
        <v>1</v>
      </c>
      <c r="H29" s="41" t="s">
        <v>15</v>
      </c>
      <c r="I29" s="60" t="s">
        <v>87</v>
      </c>
      <c r="J29" s="59"/>
    </row>
    <row r="30" s="2" customFormat="1" ht="147" customHeight="1" spans="1:10">
      <c r="A30" s="25"/>
      <c r="B30" s="9" t="s">
        <v>85</v>
      </c>
      <c r="C30" s="9" t="s">
        <v>86</v>
      </c>
      <c r="D30" s="24"/>
      <c r="E30" s="24" t="s">
        <v>30</v>
      </c>
      <c r="F30" s="24" t="s">
        <v>22</v>
      </c>
      <c r="G30" s="36">
        <v>1</v>
      </c>
      <c r="H30" s="41" t="s">
        <v>38</v>
      </c>
      <c r="I30" s="60" t="s">
        <v>88</v>
      </c>
      <c r="J30" s="59"/>
    </row>
    <row r="31" s="2" customFormat="1" ht="181.5" spans="1:10">
      <c r="A31" s="25"/>
      <c r="B31" s="9" t="s">
        <v>89</v>
      </c>
      <c r="C31" s="9" t="s">
        <v>90</v>
      </c>
      <c r="D31" s="24">
        <v>4</v>
      </c>
      <c r="E31" s="24" t="s">
        <v>30</v>
      </c>
      <c r="F31" s="24" t="s">
        <v>22</v>
      </c>
      <c r="G31" s="36">
        <v>1</v>
      </c>
      <c r="H31" s="41" t="s">
        <v>15</v>
      </c>
      <c r="I31" s="60" t="s">
        <v>91</v>
      </c>
      <c r="J31" s="59"/>
    </row>
    <row r="32" s="2" customFormat="1" ht="105" customHeight="1" spans="1:10">
      <c r="A32" s="25"/>
      <c r="B32" s="9" t="s">
        <v>92</v>
      </c>
      <c r="C32" s="9" t="s">
        <v>79</v>
      </c>
      <c r="D32" s="24">
        <v>1</v>
      </c>
      <c r="E32" s="24" t="s">
        <v>30</v>
      </c>
      <c r="F32" s="24" t="s">
        <v>22</v>
      </c>
      <c r="G32" s="36">
        <v>1</v>
      </c>
      <c r="H32" s="41" t="s">
        <v>15</v>
      </c>
      <c r="I32" s="13" t="s">
        <v>80</v>
      </c>
      <c r="J32" s="59"/>
    </row>
    <row r="33" s="2" customFormat="1" ht="138" customHeight="1" spans="1:10">
      <c r="A33" s="25"/>
      <c r="B33" s="9"/>
      <c r="C33" s="38" t="s">
        <v>93</v>
      </c>
      <c r="D33" s="46">
        <v>2</v>
      </c>
      <c r="E33" s="39" t="s">
        <v>30</v>
      </c>
      <c r="F33" s="40" t="s">
        <v>22</v>
      </c>
      <c r="G33" s="41">
        <v>1</v>
      </c>
      <c r="H33" s="41" t="s">
        <v>38</v>
      </c>
      <c r="I33" s="60" t="s">
        <v>94</v>
      </c>
      <c r="J33" s="59"/>
    </row>
    <row r="34" s="2" customFormat="1" ht="137" customHeight="1" spans="1:10">
      <c r="A34" s="25"/>
      <c r="B34" s="9"/>
      <c r="C34" s="43" t="s">
        <v>95</v>
      </c>
      <c r="D34" s="35">
        <v>2</v>
      </c>
      <c r="E34" s="44" t="s">
        <v>30</v>
      </c>
      <c r="F34" s="41" t="s">
        <v>22</v>
      </c>
      <c r="G34" s="41">
        <v>1</v>
      </c>
      <c r="H34" s="41" t="s">
        <v>15</v>
      </c>
      <c r="I34" s="60" t="s">
        <v>96</v>
      </c>
      <c r="J34" s="59"/>
    </row>
    <row r="35" s="2" customFormat="1" ht="148.5" spans="1:10">
      <c r="A35" s="25"/>
      <c r="B35" s="9" t="s">
        <v>97</v>
      </c>
      <c r="C35" s="43" t="s">
        <v>95</v>
      </c>
      <c r="D35" s="35">
        <v>5</v>
      </c>
      <c r="E35" s="44" t="s">
        <v>30</v>
      </c>
      <c r="F35" s="41" t="s">
        <v>22</v>
      </c>
      <c r="G35" s="41">
        <v>1</v>
      </c>
      <c r="H35" s="41" t="s">
        <v>38</v>
      </c>
      <c r="I35" s="60" t="s">
        <v>96</v>
      </c>
      <c r="J35" s="59"/>
    </row>
    <row r="36" s="2" customFormat="1" ht="132" spans="1:10">
      <c r="A36" s="25"/>
      <c r="B36" s="9" t="s">
        <v>98</v>
      </c>
      <c r="C36" s="43" t="s">
        <v>99</v>
      </c>
      <c r="D36" s="35">
        <v>12</v>
      </c>
      <c r="E36" s="24" t="s">
        <v>30</v>
      </c>
      <c r="F36" s="36" t="s">
        <v>22</v>
      </c>
      <c r="G36" s="41">
        <v>2</v>
      </c>
      <c r="H36" s="41" t="s">
        <v>15</v>
      </c>
      <c r="I36" s="13" t="s">
        <v>100</v>
      </c>
      <c r="J36" s="59"/>
    </row>
    <row r="37" s="2" customFormat="1" ht="104" customHeight="1" spans="1:10">
      <c r="A37" s="25"/>
      <c r="B37" s="9"/>
      <c r="C37" s="43" t="s">
        <v>79</v>
      </c>
      <c r="D37" s="35">
        <v>1</v>
      </c>
      <c r="E37" s="24" t="s">
        <v>30</v>
      </c>
      <c r="F37" s="36" t="s">
        <v>22</v>
      </c>
      <c r="G37" s="41">
        <v>1</v>
      </c>
      <c r="H37" s="41" t="s">
        <v>15</v>
      </c>
      <c r="I37" s="13" t="s">
        <v>80</v>
      </c>
      <c r="J37" s="59"/>
    </row>
    <row r="38" s="2" customFormat="1" ht="142" customHeight="1" spans="1:10">
      <c r="A38" s="25"/>
      <c r="B38" s="9" t="s">
        <v>101</v>
      </c>
      <c r="C38" s="43" t="s">
        <v>99</v>
      </c>
      <c r="D38" s="35">
        <v>11</v>
      </c>
      <c r="E38" s="39" t="s">
        <v>30</v>
      </c>
      <c r="F38" s="41" t="s">
        <v>22</v>
      </c>
      <c r="G38" s="41">
        <v>2</v>
      </c>
      <c r="H38" s="41" t="s">
        <v>15</v>
      </c>
      <c r="I38" s="13" t="s">
        <v>100</v>
      </c>
      <c r="J38" s="59"/>
    </row>
    <row r="39" s="2" customFormat="1" ht="119" customHeight="1" spans="1:10">
      <c r="A39" s="25"/>
      <c r="B39" s="9"/>
      <c r="C39" s="43" t="s">
        <v>79</v>
      </c>
      <c r="D39" s="35">
        <v>1</v>
      </c>
      <c r="E39" s="35" t="s">
        <v>30</v>
      </c>
      <c r="F39" s="41" t="s">
        <v>22</v>
      </c>
      <c r="G39" s="41">
        <v>1</v>
      </c>
      <c r="H39" s="41" t="s">
        <v>15</v>
      </c>
      <c r="I39" s="13" t="s">
        <v>80</v>
      </c>
      <c r="J39" s="59"/>
    </row>
    <row r="40" s="2" customFormat="1" ht="132" spans="1:10">
      <c r="A40" s="29"/>
      <c r="B40" s="32" t="s">
        <v>102</v>
      </c>
      <c r="C40" s="45" t="s">
        <v>99</v>
      </c>
      <c r="D40" s="47">
        <v>11</v>
      </c>
      <c r="E40" s="44" t="s">
        <v>30</v>
      </c>
      <c r="F40" s="41" t="s">
        <v>22</v>
      </c>
      <c r="G40" s="41">
        <v>3</v>
      </c>
      <c r="H40" s="41" t="s">
        <v>38</v>
      </c>
      <c r="I40" s="13" t="s">
        <v>100</v>
      </c>
      <c r="J40" s="59"/>
    </row>
    <row r="41" s="1" customFormat="1" ht="73" customHeight="1" spans="1:10">
      <c r="A41" s="25" t="s">
        <v>103</v>
      </c>
      <c r="B41" s="9" t="s">
        <v>104</v>
      </c>
      <c r="C41" s="9" t="s">
        <v>105</v>
      </c>
      <c r="D41" s="24">
        <v>3</v>
      </c>
      <c r="E41" s="24" t="s">
        <v>30</v>
      </c>
      <c r="F41" s="36" t="s">
        <v>22</v>
      </c>
      <c r="G41" s="41">
        <v>1</v>
      </c>
      <c r="H41" s="41" t="s">
        <v>59</v>
      </c>
      <c r="I41" s="13" t="s">
        <v>106</v>
      </c>
      <c r="J41" s="61"/>
    </row>
    <row r="42" s="1" customFormat="1" ht="66" spans="1:10">
      <c r="A42" s="29"/>
      <c r="B42" s="9"/>
      <c r="C42" s="9"/>
      <c r="D42" s="24"/>
      <c r="E42" s="24" t="s">
        <v>13</v>
      </c>
      <c r="F42" s="36" t="s">
        <v>22</v>
      </c>
      <c r="G42" s="41">
        <v>3</v>
      </c>
      <c r="H42" s="41" t="s">
        <v>59</v>
      </c>
      <c r="I42" s="13" t="s">
        <v>106</v>
      </c>
      <c r="J42" s="61"/>
    </row>
    <row r="43" s="2" customFormat="1" ht="121" customHeight="1" spans="1:10">
      <c r="A43" s="9" t="s">
        <v>107</v>
      </c>
      <c r="B43" s="29" t="s">
        <v>104</v>
      </c>
      <c r="C43" s="38" t="s">
        <v>108</v>
      </c>
      <c r="D43" s="40">
        <v>3</v>
      </c>
      <c r="E43" s="40" t="s">
        <v>13</v>
      </c>
      <c r="F43" s="41" t="s">
        <v>22</v>
      </c>
      <c r="G43" s="41">
        <v>2</v>
      </c>
      <c r="H43" s="41" t="s">
        <v>15</v>
      </c>
      <c r="I43" s="13" t="s">
        <v>109</v>
      </c>
      <c r="J43" s="61"/>
    </row>
    <row r="44" s="2" customFormat="1" ht="165" spans="1:10">
      <c r="A44" s="9" t="s">
        <v>110</v>
      </c>
      <c r="B44" s="9" t="s">
        <v>110</v>
      </c>
      <c r="C44" s="45" t="s">
        <v>111</v>
      </c>
      <c r="D44" s="44">
        <v>1</v>
      </c>
      <c r="E44" s="47" t="s">
        <v>30</v>
      </c>
      <c r="F44" s="44" t="s">
        <v>22</v>
      </c>
      <c r="G44" s="44">
        <v>1</v>
      </c>
      <c r="H44" s="44" t="s">
        <v>59</v>
      </c>
      <c r="I44" s="62" t="s">
        <v>112</v>
      </c>
      <c r="J44" s="63" t="s">
        <v>28</v>
      </c>
    </row>
    <row r="45" s="1" customFormat="1" ht="106" customHeight="1" spans="1:10">
      <c r="A45" s="9"/>
      <c r="B45" s="9"/>
      <c r="C45" s="43" t="s">
        <v>113</v>
      </c>
      <c r="D45" s="35">
        <v>4</v>
      </c>
      <c r="E45" s="24" t="s">
        <v>30</v>
      </c>
      <c r="F45" s="36" t="s">
        <v>22</v>
      </c>
      <c r="G45" s="41">
        <v>2</v>
      </c>
      <c r="H45" s="44" t="s">
        <v>59</v>
      </c>
      <c r="I45" s="13" t="s">
        <v>114</v>
      </c>
      <c r="J45" s="59"/>
    </row>
    <row r="46" s="1" customFormat="1" ht="70" customHeight="1" spans="1:10">
      <c r="A46" s="9"/>
      <c r="B46" s="9"/>
      <c r="C46" s="43" t="s">
        <v>115</v>
      </c>
      <c r="D46" s="35">
        <v>3</v>
      </c>
      <c r="E46" s="24" t="s">
        <v>30</v>
      </c>
      <c r="F46" s="36" t="s">
        <v>22</v>
      </c>
      <c r="G46" s="41">
        <v>1</v>
      </c>
      <c r="H46" s="41" t="s">
        <v>15</v>
      </c>
      <c r="I46" s="13" t="s">
        <v>116</v>
      </c>
      <c r="J46" s="59"/>
    </row>
    <row r="47" s="2" customFormat="1" ht="107" customHeight="1" spans="1:10">
      <c r="A47" s="9"/>
      <c r="B47" s="32"/>
      <c r="C47" s="45" t="s">
        <v>117</v>
      </c>
      <c r="D47" s="47">
        <v>1</v>
      </c>
      <c r="E47" s="24" t="s">
        <v>30</v>
      </c>
      <c r="F47" s="34" t="s">
        <v>22</v>
      </c>
      <c r="G47" s="41">
        <v>1</v>
      </c>
      <c r="H47" s="41" t="s">
        <v>59</v>
      </c>
      <c r="I47" s="13" t="s">
        <v>80</v>
      </c>
      <c r="J47" s="59"/>
    </row>
    <row r="48" s="2" customFormat="1" ht="82.5" spans="1:10">
      <c r="A48" s="9" t="s">
        <v>118</v>
      </c>
      <c r="B48" s="9" t="s">
        <v>119</v>
      </c>
      <c r="C48" s="9" t="s">
        <v>62</v>
      </c>
      <c r="D48" s="24">
        <v>4</v>
      </c>
      <c r="E48" s="24" t="s">
        <v>13</v>
      </c>
      <c r="F48" s="24" t="s">
        <v>22</v>
      </c>
      <c r="G48" s="36">
        <v>2</v>
      </c>
      <c r="H48" s="41" t="s">
        <v>15</v>
      </c>
      <c r="I48" s="13" t="s">
        <v>120</v>
      </c>
      <c r="J48" s="59"/>
    </row>
    <row r="49" s="2" customFormat="1" ht="99" spans="1:10">
      <c r="A49" s="9" t="s">
        <v>121</v>
      </c>
      <c r="B49" s="29" t="s">
        <v>122</v>
      </c>
      <c r="C49" s="48" t="s">
        <v>123</v>
      </c>
      <c r="D49" s="31">
        <v>1</v>
      </c>
      <c r="E49" s="31" t="s">
        <v>13</v>
      </c>
      <c r="F49" s="40" t="s">
        <v>22</v>
      </c>
      <c r="G49" s="41">
        <v>1</v>
      </c>
      <c r="H49" s="41" t="s">
        <v>59</v>
      </c>
      <c r="I49" s="13" t="s">
        <v>124</v>
      </c>
      <c r="J49" s="64" t="s">
        <v>125</v>
      </c>
    </row>
    <row r="50" s="2" customFormat="1" ht="99" spans="1:10">
      <c r="A50" s="32"/>
      <c r="B50" s="32"/>
      <c r="C50" s="49" t="s">
        <v>126</v>
      </c>
      <c r="D50" s="34">
        <v>1</v>
      </c>
      <c r="E50" s="34" t="s">
        <v>13</v>
      </c>
      <c r="F50" s="44" t="s">
        <v>22</v>
      </c>
      <c r="G50" s="44">
        <v>1</v>
      </c>
      <c r="H50" s="44" t="s">
        <v>59</v>
      </c>
      <c r="I50" s="13" t="s">
        <v>127</v>
      </c>
      <c r="J50" s="59"/>
    </row>
    <row r="51" s="2" customFormat="1" ht="82.5" spans="1:10">
      <c r="A51" s="9" t="s">
        <v>128</v>
      </c>
      <c r="B51" s="9" t="s">
        <v>129</v>
      </c>
      <c r="C51" s="9" t="s">
        <v>130</v>
      </c>
      <c r="D51" s="24">
        <v>1</v>
      </c>
      <c r="E51" s="24" t="s">
        <v>13</v>
      </c>
      <c r="F51" s="24" t="s">
        <v>22</v>
      </c>
      <c r="G51" s="24">
        <v>1</v>
      </c>
      <c r="H51" s="24" t="s">
        <v>59</v>
      </c>
      <c r="I51" s="13" t="s">
        <v>131</v>
      </c>
      <c r="J51" s="59"/>
    </row>
    <row r="52" s="2" customFormat="1" ht="82.5" spans="1:10">
      <c r="A52" s="9"/>
      <c r="B52" s="9" t="s">
        <v>122</v>
      </c>
      <c r="C52" s="9" t="s">
        <v>132</v>
      </c>
      <c r="D52" s="24">
        <v>1</v>
      </c>
      <c r="E52" s="24" t="s">
        <v>13</v>
      </c>
      <c r="F52" s="24" t="s">
        <v>22</v>
      </c>
      <c r="G52" s="24">
        <v>1</v>
      </c>
      <c r="H52" s="24" t="s">
        <v>59</v>
      </c>
      <c r="I52" s="13" t="s">
        <v>133</v>
      </c>
      <c r="J52" s="58"/>
    </row>
    <row r="53" s="2" customFormat="1" ht="33" spans="1:10">
      <c r="A53" s="9" t="s">
        <v>134</v>
      </c>
      <c r="B53" s="9" t="s">
        <v>134</v>
      </c>
      <c r="C53" s="16" t="s">
        <v>135</v>
      </c>
      <c r="D53" s="33">
        <v>0</v>
      </c>
      <c r="E53" s="33" t="s">
        <v>13</v>
      </c>
      <c r="F53" s="33" t="s">
        <v>22</v>
      </c>
      <c r="G53" s="33">
        <v>2</v>
      </c>
      <c r="H53" s="33" t="s">
        <v>38</v>
      </c>
      <c r="I53" s="13" t="s">
        <v>135</v>
      </c>
      <c r="J53" s="65"/>
    </row>
    <row r="54" s="1" customFormat="1" ht="14.5" spans="1:10">
      <c r="A54" s="17" t="s">
        <v>136</v>
      </c>
      <c r="B54" s="17"/>
      <c r="C54" s="50"/>
      <c r="D54" s="51"/>
      <c r="E54" s="51"/>
      <c r="F54" s="17"/>
      <c r="G54" s="17">
        <f>SUM(G3:G53)</f>
        <v>61</v>
      </c>
      <c r="H54" s="17"/>
      <c r="I54" s="17"/>
      <c r="J54" s="51"/>
    </row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s="1" customFormat="1" ht="14.5"/>
  </sheetData>
  <mergeCells count="25">
    <mergeCell ref="A1:J1"/>
    <mergeCell ref="A2:B2"/>
    <mergeCell ref="A3:A23"/>
    <mergeCell ref="A24:A40"/>
    <mergeCell ref="A41:A42"/>
    <mergeCell ref="A44:A47"/>
    <mergeCell ref="A49:A50"/>
    <mergeCell ref="A51:A52"/>
    <mergeCell ref="B3:B4"/>
    <mergeCell ref="B6:B7"/>
    <mergeCell ref="B8:B10"/>
    <mergeCell ref="B11:B12"/>
    <mergeCell ref="B14:B17"/>
    <mergeCell ref="B18:B19"/>
    <mergeCell ref="B20:B23"/>
    <mergeCell ref="B32:B34"/>
    <mergeCell ref="B36:B37"/>
    <mergeCell ref="B38:B39"/>
    <mergeCell ref="B41:B42"/>
    <mergeCell ref="B44:B47"/>
    <mergeCell ref="B49:B50"/>
    <mergeCell ref="C41:C42"/>
    <mergeCell ref="D25:D28"/>
    <mergeCell ref="D29:D30"/>
    <mergeCell ref="D41:D42"/>
  </mergeCells>
  <pageMargins left="0.236111111111111" right="0.196527777777778" top="0.314583333333333" bottom="0.314583333333333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48547"/>
  <sheetViews>
    <sheetView tabSelected="1" view="pageBreakPreview" zoomScale="70" zoomScaleNormal="50" workbookViewId="0">
      <selection activeCell="E4" sqref="E4"/>
    </sheetView>
  </sheetViews>
  <sheetFormatPr defaultColWidth="9.23076923076923" defaultRowHeight="16.5" outlineLevelCol="4"/>
  <cols>
    <col min="2" max="2" width="15.6923076923077" style="4" customWidth="1"/>
    <col min="3" max="3" width="14.6153846153846" style="4" customWidth="1"/>
    <col min="4" max="4" width="5.26923076923077" style="5" customWidth="1"/>
    <col min="5" max="5" width="114.9" style="6" customWidth="1"/>
    <col min="6" max="16364" width="9.23076923076923" style="1"/>
  </cols>
  <sheetData>
    <row r="1" s="1" customFormat="1" ht="31" customHeight="1" spans="1:5">
      <c r="A1" s="7" t="s">
        <v>137</v>
      </c>
      <c r="B1" s="7"/>
      <c r="C1" s="7"/>
      <c r="D1" s="7"/>
      <c r="E1" s="7"/>
    </row>
    <row r="2" s="1" customFormat="1" ht="33" customHeight="1" spans="1:5">
      <c r="A2" s="8" t="s">
        <v>138</v>
      </c>
      <c r="B2" s="9" t="s">
        <v>139</v>
      </c>
      <c r="C2" s="9" t="s">
        <v>140</v>
      </c>
      <c r="D2" s="10" t="s">
        <v>141</v>
      </c>
      <c r="E2" s="10" t="s">
        <v>142</v>
      </c>
    </row>
    <row r="3" s="1" customFormat="1" ht="39" customHeight="1" spans="1:5">
      <c r="A3" s="8"/>
      <c r="B3" s="9"/>
      <c r="C3" s="9"/>
      <c r="D3" s="10"/>
      <c r="E3" s="10"/>
    </row>
    <row r="4" s="2" customFormat="1" ht="98" customHeight="1" spans="1:5">
      <c r="A4" s="11">
        <v>1</v>
      </c>
      <c r="B4" s="9" t="s">
        <v>66</v>
      </c>
      <c r="C4" s="9" t="s">
        <v>69</v>
      </c>
      <c r="D4" s="12">
        <v>2</v>
      </c>
      <c r="E4" s="13" t="s">
        <v>143</v>
      </c>
    </row>
    <row r="5" s="3" customFormat="1" ht="36" customHeight="1" spans="1:5">
      <c r="A5" s="14" t="s">
        <v>136</v>
      </c>
      <c r="B5" s="15"/>
      <c r="C5" s="16"/>
      <c r="D5" s="17">
        <f>SUM(D4:D4)</f>
        <v>2</v>
      </c>
      <c r="E5" s="17"/>
    </row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s="1" customFormat="1" ht="14.5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</sheetData>
  <mergeCells count="7">
    <mergeCell ref="A1:E1"/>
    <mergeCell ref="A5:C5"/>
    <mergeCell ref="A2:A3"/>
    <mergeCell ref="B2:B3"/>
    <mergeCell ref="C2:C3"/>
    <mergeCell ref="D2:D3"/>
    <mergeCell ref="E2:E3"/>
  </mergeCells>
  <printOptions horizontalCentered="1" verticalCentered="1"/>
  <pageMargins left="0.511805555555556" right="0.511805555555556" top="0.196527777777778" bottom="0.590277777777778" header="0.354166666666667" footer="0.314583333333333"/>
  <pageSetup paperSize="9" scale="74" fitToHeight="0" orientation="landscape" horizontalDpi="600"/>
  <headerFooter/>
  <rowBreaks count="1" manualBreakCount="1">
    <brk id="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招聘计划上报</vt:lpstr>
      <vt:lpstr>第一批招聘岗位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ALI-AN00</dc:creator>
  <cp:lastModifiedBy>Evergreen</cp:lastModifiedBy>
  <dcterms:created xsi:type="dcterms:W3CDTF">2024-04-21T08:16:00Z</dcterms:created>
  <dcterms:modified xsi:type="dcterms:W3CDTF">2025-04-01T07:09:29Z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8C01DD2E91E14763A85F42B15049317D_13</vt:lpwstr>
  </property>
</Properties>
</file>