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88" windowHeight="10500" firstSheet="2"/>
  </bookViews>
  <sheets>
    <sheet name="党群工作部" sheetId="29" r:id="rId1"/>
  </sheets>
  <definedNames>
    <definedName name="_xlnm.Print_Titles" localSheetId="0">党群工作部!$3:$4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<sst xmlns="http://schemas.openxmlformats.org/spreadsheetml/2006/main" count="22" uniqueCount="22">
  <si>
    <t>附件2：综合评分表</t>
  </si>
  <si>
    <t>茂名博贺渔港经济区二期工程施工图技术审查招标代理服务机构遴选综合评分表</t>
  </si>
  <si>
    <t>序号</t>
  </si>
  <si>
    <t>评审
分类</t>
  </si>
  <si>
    <t>评审项目</t>
  </si>
  <si>
    <t>分值</t>
  </si>
  <si>
    <t>评分标准</t>
  </si>
  <si>
    <t>投标单位</t>
  </si>
  <si>
    <t>商务部分（30分）</t>
  </si>
  <si>
    <t>企业业绩</t>
  </si>
  <si>
    <t>1、2022年1月1日至今，完成过的招标金额100万（或以上）服务类业绩（含勘察设计、造价、图审、监理等服务类），每提供一个业绩得5分，最多得20分。
注:提供业绩项目清单、网页招标公告截图。时间金额以网页招标公告截图为准。无提供证明资料者得0分；</t>
  </si>
  <si>
    <t>拟投入的人员</t>
  </si>
  <si>
    <t>企业每提供一个具有工程师（或以上）职称的人员，得5分，最多得10分。
注:需提供职称证书、身份证复印件以及近半年来任意一个月社保证明。无提供证明资料者得0分；</t>
  </si>
  <si>
    <t>技术部分
（40分）</t>
  </si>
  <si>
    <t>项目服务方案</t>
  </si>
  <si>
    <t>根据内部管理能力结合采购人实际情况制定的项目服务方案（包括但不限于对采购人项目理解、项目开展流程、项目进度控制措施、风险管控措施等），根据供应商项目服务方案进行横向比较：
1.项目理解到位、项目开展流程清晰、项目进度控制措施得当、风险管控措施有力.21～30分；
2.项目理解较到位、项目开展流程较清晰、项目进度控制措施较得当、风险管控措施较有力，得11～20分；
3.项目理解一般到位、项目开展流程一般清晰、项目进度控制措施一般得当、风险管控措施一般，得1～10分；
4.未提供项目服务方案的，得0分；</t>
  </si>
  <si>
    <t>询问、投诉处理能力</t>
  </si>
  <si>
    <t>建立投诉情况档案，设定投诉预防机制；对潜在投标人或投标人对招标文件、招标过程及招标结果提出的询问、投诉的处理，依据提供的预防机制及投诉处理方案的合理性、科学性、可操作性进行综合评价：
（1）对潜在投标人或投标人对招标文件、招标过程及招标结果提出的询问、投诉的处理方案评价优的得8～10分，
（2）对潜在投标人或投标人对招标文件、招标过程及招标结果提出的询问、投诉的处理方案评价良得5～7分，
（3）对潜在投标人或投标人对招标文件、招标过程及招标结果提出的询问、投诉的处理方案评价一般得2～4分，
（4）对潜在投标人或投标人对招标文件、招标过程及招标结果提出的询问、投诉的处理方案评价差得0分；</t>
  </si>
  <si>
    <t>报价部分（30分）</t>
  </si>
  <si>
    <t>投标报价</t>
  </si>
  <si>
    <t>投标报价得分＝（评标基准价/投标报价）×30【注：满足遴选公告要求且投标报价最低（即报价下浮率最高）的为评标基准价。（投标人投标报价＝1-投标人报价下浮率）最高报价下浮率不是中标的唯一依据。】（本项最高得30分）；</t>
  </si>
  <si>
    <t>总分</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</si>
</sst>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b/>
      <sz val="12"/>
      <color theme="1"/>
      <name val="仿宋"/>
      <charset val="134"/>
    </font>
    <font>
      <b/>
      <sz val="11"/>
      <color theme="1"/>
      <name val="仿宋"/>
      <charset val="134"/>
    </font>
    <font>
      <b/>
      <sz val="18"/>
      <color theme="1"/>
      <name val="仿宋"/>
      <charset val="134"/>
    </font>
    <font>
      <b/>
      <sz val="10"/>
      <color theme="1"/>
      <name val="仿宋"/>
      <charset val="134"/>
    </font>
    <font>
      <sz val="12"/>
      <color theme="1"/>
      <name val="仿宋"/>
      <charset val="134"/>
    </font>
    <font>
      <sz val="10"/>
      <color theme="1"/>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4"/>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4"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5" applyNumberFormat="0" applyFill="0" applyAlignment="0" applyProtection="0">
      <alignment vertical="center"/>
    </xf>
    <xf numFmtId="0" fontId="13" fillId="0" borderId="5" applyNumberFormat="0" applyFill="0" applyAlignment="0" applyProtection="0">
      <alignment vertical="center"/>
    </xf>
    <xf numFmtId="0" fontId="14" fillId="0" borderId="6" applyNumberFormat="0" applyFill="0" applyAlignment="0" applyProtection="0">
      <alignment vertical="center"/>
    </xf>
    <xf numFmtId="0" fontId="14" fillId="0" borderId="0" applyNumberFormat="0" applyFill="0" applyBorder="0" applyAlignment="0" applyProtection="0">
      <alignment vertical="center"/>
    </xf>
    <xf numFmtId="0" fontId="15" fillId="3" borderId="7" applyNumberFormat="0" applyAlignment="0" applyProtection="0">
      <alignment vertical="center"/>
    </xf>
    <xf numFmtId="0" fontId="16" fillId="4" borderId="8" applyNumberFormat="0" applyAlignment="0" applyProtection="0">
      <alignment vertical="center"/>
    </xf>
    <xf numFmtId="0" fontId="17" fillId="4" borderId="7" applyNumberFormat="0" applyAlignment="0" applyProtection="0">
      <alignment vertical="center"/>
    </xf>
    <xf numFmtId="0" fontId="18" fillId="5" borderId="9" applyNumberFormat="0" applyAlignment="0" applyProtection="0">
      <alignment vertical="center"/>
    </xf>
    <xf numFmtId="0" fontId="19" fillId="0" borderId="10" applyNumberFormat="0" applyFill="0" applyAlignment="0" applyProtection="0">
      <alignment vertical="center"/>
    </xf>
    <xf numFmtId="0" fontId="20" fillId="0" borderId="11"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xf numFmtId="0" fontId="26" fillId="0" borderId="0">
      <alignment vertical="center"/>
    </xf>
    <xf numFmtId="0" fontId="27" fillId="0" borderId="0"/>
  </cellStyleXfs>
  <cellXfs count="23">
    <xf numFmtId="0" fontId="0" fillId="0" borderId="0" xfId="0"/>
    <xf numFmtId="0" fontId="0" fillId="0" borderId="0" xfId="0" applyAlignment="1">
      <alignment horizontal="center"/>
    </xf>
    <xf numFmtId="0" fontId="1" fillId="0" borderId="0" xfId="0" applyFont="1" applyAlignment="1">
      <alignment horizontal="left" vertical="center"/>
    </xf>
    <xf numFmtId="0" fontId="2" fillId="0" borderId="0" xfId="0" applyFont="1" applyBorder="1" applyAlignment="1">
      <alignment horizontal="left" vertical="center"/>
    </xf>
    <xf numFmtId="0" fontId="3" fillId="0" borderId="0" xfId="0" applyFont="1" applyBorder="1" applyAlignment="1">
      <alignment horizontal="center" vertical="center" wrapText="1"/>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4" fillId="0" borderId="2" xfId="0" applyFont="1" applyBorder="1" applyAlignment="1">
      <alignment horizontal="center" vertical="center" wrapText="1"/>
    </xf>
    <xf numFmtId="0" fontId="5" fillId="0" borderId="1" xfId="0" applyFont="1" applyBorder="1" applyAlignment="1">
      <alignment horizontal="center" vertical="center"/>
    </xf>
    <xf numFmtId="0" fontId="6" fillId="0" borderId="1" xfId="0" applyFont="1" applyBorder="1" applyAlignment="1">
      <alignment horizontal="center" vertical="center" wrapText="1"/>
    </xf>
    <xf numFmtId="0" fontId="5" fillId="0" borderId="1" xfId="0" applyFont="1" applyBorder="1" applyAlignment="1">
      <alignment horizontal="left" vertical="center" wrapText="1"/>
    </xf>
    <xf numFmtId="0" fontId="5" fillId="0" borderId="1" xfId="0" applyFont="1" applyBorder="1" applyAlignment="1">
      <alignment horizontal="center" vertical="center" wrapText="1"/>
    </xf>
    <xf numFmtId="0" fontId="5" fillId="0" borderId="1" xfId="0" applyFont="1" applyBorder="1" applyAlignment="1">
      <alignment horizontal="justify" vertical="center" wrapText="1"/>
    </xf>
    <xf numFmtId="0" fontId="5" fillId="0" borderId="1" xfId="0" applyFont="1" applyFill="1" applyBorder="1" applyAlignment="1">
      <alignment horizontal="center" vertical="center" wrapText="1"/>
    </xf>
    <xf numFmtId="0" fontId="5" fillId="0" borderId="3" xfId="0" applyFont="1" applyBorder="1" applyAlignment="1">
      <alignment horizontal="center" vertical="center"/>
    </xf>
    <xf numFmtId="0" fontId="6" fillId="0" borderId="3" xfId="0" applyFont="1" applyBorder="1" applyAlignment="1">
      <alignment horizontal="center" vertical="center" wrapText="1"/>
    </xf>
    <xf numFmtId="0" fontId="5" fillId="0" borderId="2" xfId="0" applyFont="1" applyBorder="1" applyAlignment="1">
      <alignment horizontal="center" vertical="center"/>
    </xf>
    <xf numFmtId="0" fontId="6" fillId="0" borderId="2" xfId="0" applyFont="1" applyBorder="1" applyAlignment="1">
      <alignment horizontal="center" vertical="center" wrapText="1"/>
    </xf>
    <xf numFmtId="0" fontId="0" fillId="0" borderId="1" xfId="0" applyFont="1" applyBorder="1" applyAlignment="1">
      <alignment horizontal="center" vertical="center"/>
    </xf>
    <xf numFmtId="0" fontId="0" fillId="0" borderId="1" xfId="0" applyBorder="1" applyAlignment="1">
      <alignment horizontal="center" vertical="center" wrapText="1"/>
    </xf>
    <xf numFmtId="0" fontId="0" fillId="0" borderId="0" xfId="0" applyAlignment="1">
      <alignment horizontal="center" vertical="center"/>
    </xf>
    <xf numFmtId="9" fontId="0" fillId="0" borderId="0" xfId="0" applyNumberFormat="1" applyAlignment="1">
      <alignment horizontal="center" vertical="center"/>
    </xf>
    <xf numFmtId="0" fontId="0" fillId="0" borderId="0" xfId="0" applyNumberFormat="1" applyFont="1" applyFill="1" applyBorder="1" applyAlignment="1" applyProtection="1">
      <alignment horizontal="center"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 xfId="49"/>
    <cellStyle name="常规_Sheet1" xfId="50"/>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5"/>
  <sheetViews>
    <sheetView tabSelected="1" zoomScale="70" zoomScaleNormal="70" workbookViewId="0">
      <selection activeCell="L8" sqref="L8"/>
    </sheetView>
  </sheetViews>
  <sheetFormatPr defaultColWidth="9" defaultRowHeight="14.4" outlineLevelCol="5"/>
  <cols>
    <col min="1" max="1" width="6.62962962962963" customWidth="1"/>
    <col min="2" max="2" width="14.75" customWidth="1"/>
    <col min="3" max="3" width="15.3796296296296" customWidth="1"/>
    <col min="4" max="4" width="5.22222222222222" customWidth="1"/>
    <col min="5" max="5" width="97.5" customWidth="1"/>
    <col min="6" max="6" width="10.3240740740741" customWidth="1"/>
    <col min="7" max="7" width="8.5" customWidth="1"/>
  </cols>
  <sheetData>
    <row r="1" ht="25.5" customHeight="1" spans="1:6">
      <c r="A1" s="2" t="s">
        <v>0</v>
      </c>
      <c r="B1" s="2"/>
      <c r="C1" s="2"/>
      <c r="D1" s="2"/>
      <c r="E1" s="2"/>
      <c r="F1" s="3"/>
    </row>
    <row r="2" ht="22" customHeight="1" spans="1:6">
      <c r="A2" s="4" t="s">
        <v>1</v>
      </c>
      <c r="B2" s="4"/>
      <c r="C2" s="4"/>
      <c r="D2" s="4"/>
      <c r="E2" s="4"/>
      <c r="F2" s="4"/>
    </row>
    <row r="3" ht="20" customHeight="1" spans="1:6">
      <c r="A3" s="5" t="s">
        <v>2</v>
      </c>
      <c r="B3" s="6" t="s">
        <v>3</v>
      </c>
      <c r="C3" s="6" t="s">
        <v>4</v>
      </c>
      <c r="D3" s="5" t="s">
        <v>5</v>
      </c>
      <c r="E3" s="6" t="s">
        <v>6</v>
      </c>
      <c r="F3" s="5" t="s">
        <v>7</v>
      </c>
    </row>
    <row r="4" ht="52" customHeight="1" spans="1:6">
      <c r="A4" s="5"/>
      <c r="B4" s="5"/>
      <c r="C4" s="6"/>
      <c r="D4" s="5"/>
      <c r="E4" s="6"/>
      <c r="F4" s="7"/>
    </row>
    <row r="5" ht="78" customHeight="1" spans="1:6">
      <c r="A5" s="8">
        <v>1</v>
      </c>
      <c r="B5" s="9" t="s">
        <v>8</v>
      </c>
      <c r="C5" s="10" t="s">
        <v>9</v>
      </c>
      <c r="D5" s="11">
        <v>20</v>
      </c>
      <c r="E5" s="12" t="s">
        <v>10</v>
      </c>
      <c r="F5" s="13"/>
    </row>
    <row r="6" ht="53" customHeight="1" spans="1:6">
      <c r="A6" s="8">
        <v>2</v>
      </c>
      <c r="B6" s="9"/>
      <c r="C6" s="10" t="s">
        <v>11</v>
      </c>
      <c r="D6" s="11">
        <v>10</v>
      </c>
      <c r="E6" s="10" t="s">
        <v>12</v>
      </c>
      <c r="F6" s="13"/>
    </row>
    <row r="7" ht="134" customHeight="1" spans="1:6">
      <c r="A7" s="14">
        <v>3</v>
      </c>
      <c r="B7" s="15" t="s">
        <v>13</v>
      </c>
      <c r="C7" s="11" t="s">
        <v>14</v>
      </c>
      <c r="D7" s="11">
        <v>30</v>
      </c>
      <c r="E7" s="10" t="s">
        <v>15</v>
      </c>
      <c r="F7" s="13"/>
    </row>
    <row r="8" ht="181" customHeight="1" spans="1:6">
      <c r="A8" s="16"/>
      <c r="B8" s="17"/>
      <c r="C8" s="10" t="s">
        <v>16</v>
      </c>
      <c r="D8" s="11">
        <v>10</v>
      </c>
      <c r="E8" s="10" t="s">
        <v>17</v>
      </c>
      <c r="F8" s="11"/>
    </row>
    <row r="9" ht="98" customHeight="1" spans="1:6">
      <c r="A9" s="8">
        <v>4</v>
      </c>
      <c r="B9" s="11" t="s">
        <v>18</v>
      </c>
      <c r="C9" s="10" t="s">
        <v>19</v>
      </c>
      <c r="D9" s="11">
        <v>30</v>
      </c>
      <c r="E9" s="10" t="s">
        <v>20</v>
      </c>
      <c r="F9" s="11"/>
    </row>
    <row r="10" ht="50" customHeight="1" spans="1:6">
      <c r="A10" s="18" t="s">
        <v>21</v>
      </c>
      <c r="B10" s="18"/>
      <c r="C10" s="18"/>
      <c r="D10" s="18">
        <f>SUM(D5:D9)</f>
        <v>100</v>
      </c>
      <c r="E10" s="10"/>
      <c r="F10" s="19"/>
    </row>
    <row r="11" s="1" customFormat="1" ht="36" customHeight="1" spans="2:6">
      <c r="B11" s="20"/>
      <c r="C11" s="20"/>
      <c r="D11" s="20"/>
      <c r="E11" s="20"/>
      <c r="F11" s="21"/>
    </row>
    <row r="12" s="1" customFormat="1" ht="36" customHeight="1" spans="2:6">
      <c r="B12" s="20"/>
      <c r="C12" s="20"/>
      <c r="D12" s="20"/>
      <c r="E12" s="20"/>
      <c r="F12" s="22"/>
    </row>
    <row r="13" s="1" customFormat="1" ht="36" customHeight="1" spans="2:6">
      <c r="B13" s="20"/>
      <c r="C13" s="20"/>
      <c r="D13" s="20"/>
      <c r="E13" s="20"/>
      <c r="F13" s="20"/>
    </row>
    <row r="14" ht="36" customHeight="1"/>
    <row r="15" ht="36" customHeight="1"/>
  </sheetData>
  <mergeCells count="11">
    <mergeCell ref="A1:E1"/>
    <mergeCell ref="A2:F2"/>
    <mergeCell ref="A10:C10"/>
    <mergeCell ref="A3:A4"/>
    <mergeCell ref="A7:A8"/>
    <mergeCell ref="B3:B4"/>
    <mergeCell ref="B5:B6"/>
    <mergeCell ref="B7:B8"/>
    <mergeCell ref="C3:C4"/>
    <mergeCell ref="D3:D4"/>
    <mergeCell ref="E3:E4"/>
  </mergeCells>
  <pageMargins left="0.432638888888889" right="0.236111111111111" top="0.432638888888889" bottom="0.393055555555556" header="0.314583333333333" footer="0.314583333333333"/>
  <pageSetup paperSize="9" scale="95"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党群工作部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李</cp:lastModifiedBy>
  <dcterms:created xsi:type="dcterms:W3CDTF">2006-09-16T00:00:00Z</dcterms:created>
  <dcterms:modified xsi:type="dcterms:W3CDTF">2025-04-30T03:21:55Z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2052-12.1.0.20784</vt:lpwstr>
  </property>
  <property fmtid="{D5CDD505-2E9C-101B-9397-08002B2CF9AE}" pid="3" name="ICV">
    <vt:lpwstr>A85B10BE869A40D5B41F800CFDB32575_13</vt:lpwstr>
  </property>
</Properties>
</file>